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7"/>
  </bookViews>
  <sheets>
    <sheet name="Indice" sheetId="1" r:id="rId1"/>
    <sheet name="Estado I" sheetId="2" r:id="rId2"/>
    <sheet name="Estado II" sheetId="3" state="hidden" r:id="rId3"/>
    <sheet name="Estado III" sheetId="4" r:id="rId4"/>
    <sheet name="Estado IV" sheetId="5" r:id="rId5"/>
    <sheet name="Ingreso" sheetId="6" r:id="rId6"/>
    <sheet name="Gasto" sheetId="7" r:id="rId7"/>
    <sheet name="Transacciones Activos y Pasivo " sheetId="8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Pasivos Deuda Nomial-Mercado" sheetId="12" state="hidden" r:id="rId12"/>
    <sheet name="Pasivos Deuda Valor Facial" sheetId="13" state="hidden" r:id="rId13"/>
    <sheet name="Erogación funciones de Gobierno" sheetId="14" state="hidden" r:id="rId14"/>
    <sheet name="Transacciones A-P Fin. por Sect" sheetId="15" state="hidden" r:id="rId15"/>
    <sheet name="Saldos A-P financieros por Sect" sheetId="16" state="hidden" r:id="rId16"/>
    <sheet name="Total otros flujos econo." sheetId="17" state="hidden" r:id="rId17"/>
  </sheets>
  <externalReferences>
    <externalReference r:id="rId20"/>
  </externalReferences>
  <definedNames>
    <definedName name="Reporting_Country_Code">'[1]Coverpage'!$I$9</definedName>
    <definedName name="Reporting_Country_Name">'[1]Coverpage'!$I$8</definedName>
    <definedName name="Reporting_Period_Code">'[1]Coverpage'!$I$10</definedName>
  </definedNames>
  <calcPr fullCalcOnLoad="1"/>
</workbook>
</file>

<file path=xl/sharedStrings.xml><?xml version="1.0" encoding="utf-8"?>
<sst xmlns="http://schemas.openxmlformats.org/spreadsheetml/2006/main" count="3069" uniqueCount="1374">
  <si>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</si>
  <si>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</si>
  <si>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</si>
  <si>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</si>
  <si>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</si>
  <si>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</si>
  <si>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</si>
  <si>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  <family val="0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</si>
  <si>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</si>
  <si>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</si>
  <si>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</si>
  <si>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</si>
  <si>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</si>
  <si>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</si>
  <si>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</si>
  <si>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</si>
  <si>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</si>
  <si>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</si>
  <si>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</si>
  <si>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</si>
  <si>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</si>
  <si>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</si>
  <si>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</si>
  <si>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</si>
  <si>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</si>
  <si>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</si>
  <si>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</si>
  <si>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</si>
  <si>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</si>
  <si>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</si>
  <si>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</si>
  <si>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</si>
  <si>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</si>
  <si>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</si>
  <si>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</si>
  <si>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</si>
  <si>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</si>
  <si>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</si>
  <si>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</si>
  <si>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</si>
  <si>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</si>
  <si>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</si>
  <si>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</si>
  <si>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</si>
  <si>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</si>
  <si>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</si>
  <si>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</si>
  <si>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</si>
  <si>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</si>
  <si>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</si>
  <si>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</si>
  <si>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</si>
  <si>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</si>
  <si>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</si>
  <si>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</si>
  <si>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</si>
  <si>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</si>
  <si>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</si>
  <si>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</si>
  <si>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</si>
  <si>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</si>
  <si>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</si>
  <si>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</si>
  <si>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</si>
  <si>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</si>
  <si>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</si>
  <si>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</si>
  <si>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</si>
  <si>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</si>
  <si>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</si>
  <si>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</si>
  <si>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</si>
  <si>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</si>
  <si>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</si>
  <si>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</si>
  <si>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</si>
  <si>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</si>
  <si>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</si>
  <si>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</si>
  <si>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</si>
  <si>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</si>
  <si>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</si>
  <si>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</si>
  <si>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</si>
  <si>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</si>
  <si>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</si>
  <si>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</si>
  <si>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</si>
  <si>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</si>
  <si>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</si>
  <si>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</si>
  <si>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</si>
  <si>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</si>
  <si>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</si>
  <si>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</si>
  <si>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</si>
  <si>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</si>
  <si>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</si>
  <si>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</si>
  <si>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</si>
  <si>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</si>
  <si>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</si>
  <si>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</si>
  <si>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</si>
  <si>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</si>
  <si>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</si>
  <si>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</si>
  <si>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</si>
  <si>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</si>
  <si>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</si>
  <si>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</si>
  <si>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</si>
  <si>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</si>
  <si>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</si>
  <si>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</si>
  <si>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</si>
  <si>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</si>
  <si>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</si>
  <si>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</si>
  <si>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</si>
  <si>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</si>
  <si>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</si>
  <si>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</si>
  <si>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</si>
  <si>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</si>
  <si>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</si>
  <si>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</si>
  <si>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</si>
  <si>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</si>
  <si>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</si>
  <si>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</si>
  <si>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</si>
  <si>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</si>
  <si>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</si>
  <si>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</si>
  <si>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</si>
  <si>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</si>
  <si>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</si>
  <si>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</si>
  <si>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</si>
  <si>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</si>
  <si>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</si>
  <si>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</si>
  <si>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</si>
  <si>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</si>
  <si>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</si>
  <si>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</si>
  <si>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</si>
  <si>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</si>
  <si>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</si>
  <si>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</si>
  <si>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</si>
  <si>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</si>
  <si>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</si>
  <si>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</si>
  <si>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</si>
  <si>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</si>
  <si>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</si>
  <si>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</si>
  <si>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</si>
  <si>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</si>
  <si>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</si>
  <si>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</si>
  <si>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</si>
  <si>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</si>
  <si>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</si>
  <si>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</si>
  <si>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</si>
  <si>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</si>
  <si>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</si>
  <si>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</si>
  <si>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</si>
  <si>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</si>
  <si>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</si>
  <si>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</si>
  <si>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</si>
  <si>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</si>
  <si>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</si>
  <si>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</si>
  <si>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</si>
  <si>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</si>
  <si>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</si>
  <si>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</si>
  <si>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</si>
  <si>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</si>
  <si>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</si>
  <si>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</si>
  <si>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</si>
  <si>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</si>
  <si>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</si>
  <si>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</si>
  <si>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</si>
  <si>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</si>
  <si>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</si>
  <si>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</si>
  <si>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</si>
  <si>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</si>
  <si>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</si>
  <si>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</si>
  <si>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</si>
  <si>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</si>
  <si>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</si>
  <si>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</si>
  <si>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</si>
  <si>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</si>
  <si>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</si>
  <si>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</si>
  <si>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</si>
  <si>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</si>
  <si>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</si>
  <si>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</si>
  <si>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</si>
  <si>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</si>
  <si>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</si>
  <si>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</si>
  <si>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</si>
  <si>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</si>
  <si>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</si>
  <si>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</si>
  <si>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</si>
  <si>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</si>
  <si>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</si>
  <si>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</si>
  <si>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</si>
  <si>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</si>
  <si>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</si>
  <si>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</si>
  <si>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</si>
  <si>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</si>
  <si>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</si>
  <si>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</si>
  <si>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</si>
  <si>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</si>
  <si>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</si>
  <si>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</si>
  <si>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</si>
  <si>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</si>
  <si>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</si>
  <si>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</si>
  <si>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</si>
  <si>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</si>
  <si>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</si>
  <si>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</si>
  <si>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</si>
  <si>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</si>
  <si>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</si>
  <si>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</si>
  <si>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</si>
  <si>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</si>
  <si>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</si>
  <si>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</si>
  <si>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</si>
  <si>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</si>
  <si>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</si>
  <si>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</si>
  <si>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</si>
  <si>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</si>
  <si>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</si>
  <si>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</si>
  <si>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</si>
  <si>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</si>
  <si>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</si>
  <si>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</si>
  <si>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</si>
  <si>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</si>
  <si>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</si>
  <si>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</si>
  <si>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</si>
  <si>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</si>
  <si>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</si>
  <si>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</si>
  <si>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</si>
  <si>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</si>
  <si>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</si>
  <si>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</si>
  <si>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</si>
  <si>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</si>
  <si>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</si>
  <si>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</si>
  <si>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</si>
  <si>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</si>
  <si>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</si>
  <si>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</si>
  <si>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</si>
  <si>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</si>
  <si>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</si>
  <si>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</si>
  <si>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</si>
  <si>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</si>
  <si>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</si>
  <si>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</si>
  <si>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</si>
  <si>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</si>
  <si>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</si>
  <si>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</si>
  <si>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</si>
  <si>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</si>
  <si>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</si>
  <si>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</si>
  <si>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</si>
  <si>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</si>
  <si>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</si>
  <si>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</si>
  <si>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</si>
  <si>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</si>
  <si>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</si>
  <si>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</si>
  <si>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</si>
  <si>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</si>
  <si>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</si>
  <si>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</si>
  <si>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</si>
  <si>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</si>
  <si>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</si>
  <si>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</si>
  <si>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</si>
  <si>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</si>
  <si>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</si>
  <si>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</si>
  <si>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</si>
  <si>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</si>
  <si>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</si>
  <si>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</si>
  <si>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</si>
  <si>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</si>
  <si>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</si>
  <si>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</si>
  <si>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</si>
  <si>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</si>
  <si>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</si>
  <si>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</si>
  <si>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</si>
  <si>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</si>
  <si>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</si>
  <si>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</si>
  <si>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</si>
  <si>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</si>
  <si>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</si>
  <si>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</si>
  <si>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</si>
  <si>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</si>
  <si>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</si>
  <si>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</si>
  <si>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</si>
  <si>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</si>
  <si>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</si>
  <si>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</si>
  <si>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</si>
  <si>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</si>
  <si>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</si>
  <si>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</si>
  <si>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</si>
  <si>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</si>
  <si>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</si>
  <si>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</si>
  <si>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</si>
  <si>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</si>
  <si>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</si>
  <si>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</si>
  <si>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</si>
  <si>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</si>
  <si>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</si>
  <si>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</si>
  <si>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</si>
  <si>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</si>
  <si>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</si>
  <si>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</si>
  <si>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</si>
  <si>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</si>
  <si>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</si>
  <si>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</si>
  <si>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</si>
  <si>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</si>
  <si>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</si>
  <si>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</si>
  <si>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</si>
  <si>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</si>
  <si>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</si>
  <si>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</si>
  <si>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</si>
  <si>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</si>
  <si>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</si>
  <si>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</si>
  <si>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</si>
  <si>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</si>
  <si>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</si>
  <si>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</si>
  <si>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</si>
  <si>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</si>
  <si>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</si>
  <si>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</si>
  <si>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</si>
  <si>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</si>
  <si>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</si>
  <si>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</si>
  <si>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</si>
  <si>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</si>
  <si>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</si>
  <si>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</si>
  <si>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</si>
  <si>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</si>
  <si>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</si>
  <si>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</si>
  <si>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</si>
  <si>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</si>
  <si>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</si>
  <si>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</si>
  <si>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</si>
  <si>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</si>
  <si>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</si>
  <si>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</si>
  <si>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</si>
  <si>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</si>
  <si>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</si>
  <si>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</si>
  <si>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</si>
  <si>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</si>
  <si>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</si>
  <si>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</si>
  <si>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</si>
  <si>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</si>
  <si>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</si>
  <si>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</si>
  <si>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</si>
  <si>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</si>
  <si>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</si>
  <si>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</si>
  <si>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</si>
  <si>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</si>
  <si>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</si>
  <si>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</si>
  <si>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</si>
  <si>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</si>
  <si>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</si>
  <si>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</si>
  <si>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</si>
  <si>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</si>
  <si>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</si>
  <si>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</si>
  <si>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</si>
  <si>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</si>
  <si>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</si>
  <si>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</si>
  <si>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</si>
  <si>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</si>
  <si>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</si>
  <si>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</si>
  <si>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</si>
  <si>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</si>
  <si>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</si>
  <si>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</si>
  <si>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</si>
  <si>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</si>
  <si>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</si>
  <si>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</si>
  <si>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</si>
  <si>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</si>
  <si>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</si>
  <si>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</si>
  <si>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</si>
  <si>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</si>
  <si>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</si>
  <si>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</si>
  <si>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</si>
  <si>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</si>
  <si>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</si>
  <si>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</si>
  <si>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</si>
  <si>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</si>
  <si>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</si>
  <si>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</si>
  <si>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</si>
  <si>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</si>
  <si>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</si>
  <si>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</si>
  <si>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</si>
  <si>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</si>
  <si>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</si>
  <si>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</si>
  <si>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</si>
  <si>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</si>
  <si>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</si>
  <si>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</si>
  <si>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</si>
  <si>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</si>
  <si>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</si>
  <si>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</si>
  <si>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</si>
  <si>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</si>
  <si>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</si>
  <si>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</si>
  <si>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</si>
  <si>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</si>
  <si>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</si>
  <si>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</si>
  <si>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</si>
  <si>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</si>
  <si>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</si>
  <si>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</si>
  <si>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</si>
  <si>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</si>
  <si>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</si>
  <si>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</si>
  <si>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</si>
  <si>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</si>
  <si>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</si>
  <si>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</si>
  <si>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</si>
  <si>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</si>
  <si>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</si>
  <si>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</si>
  <si>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</si>
  <si>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</si>
  <si>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</si>
  <si>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</si>
  <si>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</si>
  <si>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</si>
  <si>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</si>
  <si>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</si>
  <si>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</si>
  <si>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</si>
  <si>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</si>
  <si>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</si>
  <si>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</si>
  <si>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</si>
  <si>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</si>
  <si>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</si>
  <si>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</si>
  <si>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</si>
  <si>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</si>
  <si>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</si>
  <si>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</si>
  <si>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</si>
  <si>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</si>
  <si>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</si>
  <si>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</si>
  <si>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</si>
  <si>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</si>
  <si>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</si>
  <si>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</si>
  <si>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</si>
  <si>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</si>
  <si>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</si>
  <si>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</si>
  <si>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</si>
  <si>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</si>
  <si>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</si>
  <si>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</si>
  <si>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</si>
  <si>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</si>
  <si>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</si>
  <si>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</si>
  <si>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</si>
  <si>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</si>
  <si>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</si>
  <si>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</si>
  <si>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</si>
  <si>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</si>
  <si>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</si>
  <si>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</si>
  <si>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</si>
  <si>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</si>
  <si>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</si>
  <si>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</si>
  <si>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</si>
  <si>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</si>
  <si>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</si>
  <si>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</si>
  <si>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</si>
  <si>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</si>
  <si>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</si>
  <si>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</si>
  <si>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</si>
  <si>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</si>
  <si>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</si>
  <si>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</si>
  <si>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</si>
  <si>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</si>
  <si>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</si>
  <si>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</si>
  <si>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</si>
  <si>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</si>
  <si>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</si>
  <si>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</si>
  <si>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</si>
  <si>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</si>
  <si>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</si>
  <si>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</si>
  <si>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</si>
  <si>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</si>
  <si>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</si>
  <si>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</si>
  <si>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</si>
  <si>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</si>
  <si>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</si>
  <si>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</si>
  <si>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</si>
  <si>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</si>
  <si>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</si>
  <si>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</si>
  <si>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</si>
  <si>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</si>
  <si>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</si>
  <si>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</si>
  <si>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</si>
  <si>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</si>
  <si>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</si>
  <si>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</si>
  <si>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</si>
  <si>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</si>
  <si>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</si>
  <si>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</si>
  <si>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</si>
  <si>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</si>
  <si>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</si>
  <si>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</si>
  <si>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</si>
  <si>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</si>
  <si>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</si>
  <si>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</si>
  <si>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</si>
  <si>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</si>
  <si>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</si>
  <si>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</si>
  <si>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</si>
  <si>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</si>
  <si>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</si>
  <si>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</si>
  <si>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</si>
  <si>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</si>
  <si>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</si>
  <si>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</si>
  <si>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</si>
  <si>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</si>
  <si>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</si>
  <si>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</si>
  <si>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</si>
  <si>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</si>
  <si>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</si>
  <si>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</si>
  <si>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</si>
  <si>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</si>
  <si>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</si>
  <si>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</si>
  <si>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</si>
  <si>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</si>
  <si>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</si>
  <si>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</si>
  <si>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</si>
  <si>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</si>
  <si>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</si>
  <si>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</si>
  <si>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</si>
  <si>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</si>
  <si>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</si>
  <si>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</si>
  <si>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</si>
  <si>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</si>
  <si>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</si>
  <si>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</si>
  <si>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</si>
  <si>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</si>
  <si>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</si>
  <si>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</si>
  <si>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</si>
  <si>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</si>
  <si>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</si>
  <si>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</si>
  <si>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</si>
  <si>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</si>
  <si>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</si>
  <si>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</si>
  <si>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</si>
  <si>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</si>
  <si>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</si>
  <si>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</si>
  <si>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</si>
  <si>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</si>
  <si>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</si>
  <si>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</si>
  <si>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</si>
  <si>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</si>
  <si>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</si>
  <si>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</si>
  <si>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</si>
  <si>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</si>
  <si>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</si>
  <si>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</si>
  <si>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</si>
  <si>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</si>
  <si>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</si>
  <si>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</si>
  <si>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</si>
  <si>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</si>
  <si>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</si>
  <si>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</si>
  <si>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</si>
  <si>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</si>
  <si>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</si>
  <si>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</si>
  <si>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</si>
  <si>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</si>
  <si>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</si>
  <si>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</si>
  <si>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</si>
  <si>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</si>
  <si>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</si>
  <si>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</si>
  <si>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</si>
  <si>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</si>
  <si>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</si>
  <si>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</si>
  <si>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</si>
  <si>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</si>
  <si>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</si>
  <si>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</si>
  <si>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</si>
  <si>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</si>
  <si>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</si>
  <si>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</si>
  <si>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</si>
  <si>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</si>
  <si>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</si>
  <si>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</si>
  <si>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</si>
  <si>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</si>
  <si>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</si>
  <si>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</si>
  <si>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</si>
  <si>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</si>
  <si>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</si>
  <si>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</si>
  <si>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</si>
  <si>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</si>
  <si>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</si>
  <si>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</si>
  <si>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</si>
  <si>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</si>
  <si>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</si>
  <si>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</si>
  <si>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</si>
  <si>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</si>
  <si>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</si>
  <si>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</si>
  <si>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</si>
  <si>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</si>
  <si>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</si>
  <si>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</si>
  <si>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</si>
  <si>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</si>
  <si>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</si>
  <si>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</si>
  <si>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</si>
  <si>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</si>
  <si>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</si>
  <si>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</si>
  <si>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</si>
  <si>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</si>
  <si>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</si>
  <si>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</si>
  <si>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</si>
  <si>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</si>
  <si>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</si>
  <si>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</si>
  <si>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</si>
  <si>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</si>
  <si>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</si>
  <si>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</si>
  <si>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</si>
  <si>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</si>
  <si>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</si>
  <si>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</si>
  <si>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</si>
  <si>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</si>
  <si>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</si>
  <si>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</si>
  <si>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</si>
  <si>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</si>
  <si>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</si>
  <si>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</si>
  <si>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</si>
  <si>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</si>
  <si>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</si>
  <si>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</si>
  <si>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</si>
  <si>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</si>
  <si>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</si>
  <si>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</si>
  <si>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</si>
  <si>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</si>
  <si>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</si>
  <si>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</si>
  <si>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</si>
  <si>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</si>
  <si>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</si>
  <si>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</si>
  <si>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</si>
  <si>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</si>
  <si>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</si>
  <si>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</si>
  <si>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</si>
  <si>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</si>
  <si>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</si>
  <si>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</si>
  <si>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</si>
  <si>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</si>
  <si>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</si>
  <si>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</si>
  <si>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</si>
  <si>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</si>
  <si>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</si>
  <si>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</si>
  <si>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</si>
  <si>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</si>
  <si>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</si>
  <si>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</si>
  <si>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</si>
  <si>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</si>
  <si>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</si>
  <si>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</si>
  <si>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</si>
  <si>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</si>
  <si>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</si>
  <si>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</si>
  <si>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</si>
  <si>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</si>
  <si>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</si>
  <si>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</si>
  <si>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</si>
  <si>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</si>
  <si>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</si>
  <si>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</si>
  <si>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</si>
  <si>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</si>
  <si>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</si>
  <si>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</si>
  <si>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</si>
  <si>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</si>
  <si>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</si>
  <si>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</si>
  <si>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</si>
  <si>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</si>
  <si>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</si>
  <si>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</si>
  <si>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</si>
  <si>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</si>
  <si>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</si>
  <si>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</si>
  <si>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</si>
  <si>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</si>
  <si>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</si>
  <si>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</si>
  <si>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</si>
  <si>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</si>
  <si>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</si>
  <si>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</si>
  <si>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</si>
  <si>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</si>
  <si>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</si>
  <si>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</si>
  <si>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</si>
  <si>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</si>
  <si>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</si>
  <si>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</si>
  <si>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</si>
  <si>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</si>
  <si>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</si>
  <si>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</si>
  <si>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</si>
  <si>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</si>
  <si>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</si>
  <si>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</si>
  <si>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</si>
  <si>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</si>
  <si>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</si>
  <si>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</si>
  <si>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</si>
  <si>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</si>
  <si>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</si>
  <si>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</si>
  <si>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</si>
  <si>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</si>
  <si>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</si>
  <si>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</si>
  <si>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</si>
  <si>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</si>
  <si>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</si>
  <si>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</si>
  <si>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</si>
  <si>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</si>
  <si>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</si>
  <si>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</si>
  <si>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</si>
  <si>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</si>
  <si>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</si>
  <si>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</si>
  <si>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</si>
  <si>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</si>
  <si>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</si>
  <si>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</si>
  <si>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</si>
  <si>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</si>
  <si>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</si>
  <si>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</si>
  <si>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</si>
  <si>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</si>
  <si>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</si>
  <si>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</si>
  <si>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</si>
  <si>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</si>
  <si>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</si>
  <si>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</si>
  <si>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</si>
  <si>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</si>
  <si>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</si>
  <si>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</si>
  <si>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</si>
  <si>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</si>
  <si>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</si>
  <si>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</si>
  <si>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</si>
  <si>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</si>
  <si>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</si>
  <si>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</si>
  <si>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</si>
  <si>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</si>
  <si>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</si>
  <si>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</si>
  <si>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</si>
  <si>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</si>
  <si>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</si>
  <si>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</si>
  <si>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</si>
  <si>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</si>
  <si>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</si>
  <si>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</si>
  <si>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</si>
  <si>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</si>
  <si>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</si>
  <si>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</si>
  <si>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</si>
  <si>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</si>
  <si>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</si>
  <si>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</si>
  <si>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</si>
  <si>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</si>
  <si>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</si>
  <si>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</si>
  <si>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</si>
  <si>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</si>
  <si>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</si>
  <si>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</si>
  <si>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</si>
  <si>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</si>
  <si>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</si>
  <si>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</si>
  <si>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</si>
  <si>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</si>
  <si>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</si>
  <si>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</si>
  <si>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</si>
  <si>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</si>
  <si>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</si>
  <si>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</si>
  <si>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</si>
  <si>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</si>
  <si>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</si>
  <si>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</si>
  <si>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</si>
  <si>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</si>
  <si>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</si>
  <si>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</si>
  <si>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</si>
  <si>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</si>
  <si>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</si>
  <si>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</si>
  <si>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</si>
  <si>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</si>
  <si>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</si>
  <si>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</si>
  <si>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</si>
  <si>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</si>
  <si>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</si>
  <si>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</si>
  <si>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</si>
  <si>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</si>
  <si>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</si>
  <si>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</si>
  <si>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</si>
  <si>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</si>
  <si>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</si>
  <si>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</si>
  <si>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</si>
  <si>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</si>
  <si>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</si>
  <si>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</si>
  <si>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</si>
  <si>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</si>
  <si>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</si>
  <si>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</si>
  <si>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</si>
  <si>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</si>
  <si>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</si>
  <si>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</si>
  <si>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</si>
  <si>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</si>
  <si>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</si>
  <si>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</si>
  <si>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</si>
  <si>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</si>
  <si>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</si>
  <si>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</si>
  <si>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</si>
  <si>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</si>
  <si>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</si>
  <si>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</si>
  <si>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</si>
  <si>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</si>
  <si>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</si>
  <si>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</si>
  <si>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</si>
  <si>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</si>
  <si>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</si>
  <si>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</si>
  <si>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</si>
  <si>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</si>
  <si>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</si>
  <si>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</si>
  <si>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</si>
  <si>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</si>
  <si>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</si>
  <si>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</si>
  <si>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</si>
  <si>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</si>
  <si>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</si>
  <si>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</si>
  <si>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</si>
  <si>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</si>
  <si>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</si>
  <si>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</si>
  <si>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</si>
  <si>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</si>
  <si>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</si>
  <si>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</si>
  <si>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</si>
  <si>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</si>
  <si>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</si>
  <si>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</si>
  <si>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</si>
  <si>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</si>
  <si>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</si>
  <si>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</si>
  <si>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</si>
  <si>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</si>
  <si>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</si>
  <si>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</si>
  <si>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</si>
  <si>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</si>
  <si>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</si>
  <si>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</si>
  <si>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</si>
  <si>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</si>
  <si>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</si>
  <si>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</si>
  <si>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</si>
  <si>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</si>
  <si>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</si>
  <si>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</si>
  <si>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</si>
  <si>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</si>
  <si>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</si>
  <si>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</si>
  <si>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</si>
  <si>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</si>
  <si>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</si>
  <si>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</si>
  <si>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</si>
  <si>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</si>
  <si>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</si>
  <si>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</si>
  <si>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</si>
  <si>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</si>
  <si>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</si>
  <si>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</si>
  <si>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</si>
  <si>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</si>
  <si>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</si>
  <si>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</si>
  <si>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</si>
  <si>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</si>
  <si>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</si>
  <si>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</si>
  <si>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</si>
  <si>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</si>
  <si>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</si>
  <si>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</si>
  <si>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</si>
  <si>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</si>
  <si>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</si>
  <si>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</si>
  <si>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</si>
  <si>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</si>
  <si>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</si>
  <si>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</si>
  <si>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</si>
  <si>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</si>
  <si>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</si>
  <si>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</si>
  <si>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</si>
  <si>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</si>
  <si>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</si>
  <si>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</si>
  <si>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</si>
  <si>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</si>
  <si>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</si>
  <si>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</si>
  <si>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</si>
  <si>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</si>
  <si>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</si>
  <si>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</si>
  <si>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</si>
  <si>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</si>
  <si>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</si>
  <si>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</si>
  <si>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</si>
  <si>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</si>
  <si>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</si>
  <si>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</si>
  <si>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</si>
  <si>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</si>
  <si>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</si>
  <si>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</si>
  <si>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</si>
  <si>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</si>
  <si>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</si>
  <si>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</si>
  <si>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</si>
  <si>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</si>
  <si>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</si>
  <si>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</si>
  <si>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</si>
  <si>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</si>
  <si>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</si>
  <si>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</si>
  <si>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</si>
  <si>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</si>
  <si>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</si>
  <si>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</si>
  <si>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</si>
  <si>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</si>
  <si>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</si>
  <si>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</si>
  <si>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</si>
  <si>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</si>
  <si>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</si>
  <si>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</si>
  <si>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</si>
  <si>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</si>
  <si>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</si>
  <si>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</si>
  <si>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</si>
  <si>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</si>
  <si>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</si>
  <si>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</si>
  <si>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</si>
  <si>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</si>
  <si>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</si>
  <si>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</si>
  <si>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</si>
  <si>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</si>
  <si>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</si>
  <si>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</si>
  <si>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</si>
  <si>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</si>
  <si>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</si>
  <si>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</si>
  <si>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</si>
  <si>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</si>
  <si>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</si>
  <si>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</si>
  <si>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</si>
  <si>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</si>
  <si>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</si>
  <si>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</si>
  <si>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</si>
  <si>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</si>
  <si>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</si>
  <si>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</si>
  <si>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</si>
  <si>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</si>
  <si>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</si>
  <si>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</si>
  <si>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</si>
  <si>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</si>
  <si>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</si>
  <si>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</si>
  <si>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</si>
  <si>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</si>
  <si>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</si>
  <si>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</si>
  <si>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</si>
  <si>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</si>
  <si>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</si>
  <si>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</si>
  <si>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</si>
  <si>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</si>
  <si>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</si>
  <si>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</si>
  <si>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</si>
  <si>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</si>
  <si>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</si>
  <si>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</si>
  <si>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</si>
  <si>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</si>
  <si>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</si>
  <si>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</si>
  <si>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</si>
  <si>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</si>
  <si>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</si>
  <si>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</si>
  <si>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</si>
  <si>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</si>
  <si>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</si>
  <si>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</si>
  <si>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</si>
  <si>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</si>
  <si>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</si>
  <si>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</si>
  <si>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</si>
  <si>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</si>
  <si>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</si>
  <si>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</si>
  <si>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</si>
  <si>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</si>
  <si>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</si>
  <si>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</si>
  <si>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</si>
  <si>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</si>
  <si>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</si>
  <si>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</si>
  <si>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</si>
  <si>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</si>
  <si>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</si>
  <si>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</si>
  <si>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</si>
  <si>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</si>
  <si>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</si>
  <si>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</si>
  <si>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</si>
  <si>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</si>
  <si>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</si>
  <si>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</si>
  <si>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</si>
  <si>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</si>
  <si>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</si>
  <si>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</si>
  <si>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</si>
  <si>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</si>
  <si>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</si>
  <si>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</si>
  <si>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</si>
  <si>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</si>
  <si>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</si>
  <si>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</si>
  <si>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</si>
  <si>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</si>
  <si>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</si>
  <si>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</si>
  <si>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</si>
  <si>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</si>
  <si>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</si>
  <si>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</si>
  <si>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</si>
  <si>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</si>
  <si>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</si>
  <si>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</si>
  <si>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</si>
  <si>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</si>
  <si>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</si>
  <si>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</si>
  <si>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</si>
  <si>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</si>
  <si>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</si>
  <si>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</si>
  <si>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</si>
  <si>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</si>
  <si>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</si>
  <si>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</si>
  <si>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</si>
  <si>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</si>
  <si>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</si>
  <si>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</si>
  <si>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</si>
  <si>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</si>
  <si>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</si>
  <si>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</si>
  <si>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</si>
  <si>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</si>
  <si>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</si>
  <si>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</si>
  <si>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</si>
  <si>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</si>
  <si>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</si>
  <si>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</si>
  <si>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</si>
  <si>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</si>
  <si>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</si>
  <si>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</si>
  <si>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</si>
  <si>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</si>
  <si>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</si>
  <si>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</si>
  <si>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</si>
  <si>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</si>
  <si>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</si>
  <si>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</si>
  <si>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</si>
  <si>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</si>
  <si>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</si>
  <si>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</si>
  <si>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</si>
  <si>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</si>
  <si>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</si>
  <si>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</si>
  <si>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</si>
  <si>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</si>
  <si>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</si>
  <si>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</si>
  <si>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</si>
  <si>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</si>
  <si>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</si>
  <si>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</si>
  <si>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</si>
  <si>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</si>
  <si>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</si>
  <si>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</si>
  <si>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</si>
  <si>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</si>
  <si>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</si>
  <si>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</si>
  <si>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</si>
  <si>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</si>
  <si>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</si>
  <si>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</si>
  <si>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</si>
  <si>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</si>
  <si>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</si>
  <si>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</si>
  <si>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</si>
  <si>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</si>
  <si>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</si>
  <si>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</si>
  <si>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</si>
  <si>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</si>
  <si>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</si>
  <si>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</si>
  <si>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</si>
  <si>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</si>
  <si>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</si>
  <si>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</si>
  <si>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</si>
  <si>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</si>
  <si>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</si>
  <si>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cobertura Institucional</t>
  </si>
  <si>
    <t>Trimestral</t>
  </si>
  <si>
    <t>I</t>
  </si>
  <si>
    <t>II</t>
  </si>
  <si>
    <t>III</t>
  </si>
  <si>
    <t>IV</t>
  </si>
  <si>
    <t>Trimestre/ Años</t>
  </si>
  <si>
    <t xml:space="preserve">País: Honduras </t>
  </si>
  <si>
    <t xml:space="preserve">  </t>
  </si>
  <si>
    <t xml:space="preserve">Cobertura: </t>
  </si>
  <si>
    <t xml:space="preserve">Gobiernos Locales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</si>
</sst>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[$-C0A]mmmm;@"/>
    <numFmt numFmtId="185" formatCode="0.0"/>
    <numFmt numFmtId="186" formatCode="&quot;₡&quot;#,##0.00"/>
    <numFmt numFmtId="187" formatCode="[$-C0A]mmmm\-yy;@"/>
    <numFmt numFmtId="188" formatCode="#,##0.0"/>
    <numFmt numFmtId="189" formatCode="#,##0.000"/>
    <numFmt numFmtId="190" formatCode="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_-* #,##0.0_-;\-* #,##0.0_-;_-* &quot;-&quot;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Futura LT Condensed"/>
      <family val="0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b/>
      <i/>
      <sz val="7.5"/>
      <name val="Futura Lt B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Condensed"/>
      <family val="0"/>
    </font>
    <font>
      <b/>
      <sz val="14"/>
      <color indexed="8"/>
      <name val="Futura LT Condensed"/>
      <family val="0"/>
    </font>
    <font>
      <b/>
      <sz val="18"/>
      <color indexed="8"/>
      <name val="Futura LT Condensed"/>
      <family val="0"/>
    </font>
    <font>
      <sz val="18"/>
      <color indexed="8"/>
      <name val="Futura LT Condensed"/>
      <family val="0"/>
    </font>
    <font>
      <b/>
      <sz val="20"/>
      <color indexed="8"/>
      <name val="Futura LT Condensed"/>
      <family val="0"/>
    </font>
    <font>
      <sz val="10"/>
      <color indexed="9"/>
      <name val="Futura Md BT"/>
      <family val="2"/>
    </font>
    <font>
      <sz val="7.5"/>
      <color indexed="9"/>
      <name val="Futura Md BT"/>
      <family val="2"/>
    </font>
    <font>
      <sz val="10"/>
      <color indexed="9"/>
      <name val="Futura Lt BT"/>
      <family val="2"/>
    </font>
    <font>
      <b/>
      <i/>
      <sz val="7.5"/>
      <color indexed="9"/>
      <name val="Futura Lt BT"/>
      <family val="2"/>
    </font>
    <font>
      <sz val="11"/>
      <color indexed="51"/>
      <name val="Calibri"/>
      <family val="2"/>
    </font>
    <font>
      <b/>
      <sz val="10"/>
      <color indexed="9"/>
      <name val="Futura Lt BT"/>
      <family val="2"/>
    </font>
    <font>
      <b/>
      <sz val="7.5"/>
      <color indexed="22"/>
      <name val="Futura Lt BT"/>
      <family val="2"/>
    </font>
    <font>
      <sz val="7"/>
      <color indexed="9"/>
      <name val="Futura Lt BT"/>
      <family val="2"/>
    </font>
    <font>
      <sz val="7.5"/>
      <color indexed="22"/>
      <name val="Futura Lt BT"/>
      <family val="2"/>
    </font>
    <font>
      <sz val="11"/>
      <name val="Calibri"/>
      <family val="2"/>
    </font>
    <font>
      <sz val="11"/>
      <color indexed="8"/>
      <name val="Futura Lt BT"/>
      <family val="2"/>
    </font>
    <font>
      <i/>
      <sz val="7.5"/>
      <color indexed="9"/>
      <name val="Futura Lt BT"/>
      <family val="2"/>
    </font>
    <font>
      <b/>
      <sz val="7.5"/>
      <color indexed="8"/>
      <name val="Futura Lt BT"/>
      <family val="2"/>
    </font>
    <font>
      <sz val="7.5"/>
      <color indexed="8"/>
      <name val="Futura Lt BT"/>
      <family val="2"/>
    </font>
    <font>
      <u val="single"/>
      <sz val="11"/>
      <color indexed="30"/>
      <name val="Futura Lt BT"/>
      <family val="2"/>
    </font>
    <font>
      <b/>
      <i/>
      <sz val="7.5"/>
      <color indexed="8"/>
      <name val="Futura Lt BT"/>
      <family val="2"/>
    </font>
    <font>
      <b/>
      <sz val="10"/>
      <color indexed="9"/>
      <name val="Futura Md BT"/>
      <family val="2"/>
    </font>
    <font>
      <b/>
      <sz val="7.5"/>
      <color indexed="9"/>
      <name val="Futura Md BT"/>
      <family val="2"/>
    </font>
    <font>
      <b/>
      <sz val="12"/>
      <color indexed="9"/>
      <name val="Futura Lt BT"/>
      <family val="2"/>
    </font>
    <font>
      <b/>
      <sz val="12"/>
      <color indexed="9"/>
      <name val="Futura Md BT"/>
      <family val="2"/>
    </font>
    <font>
      <sz val="24"/>
      <color indexed="63"/>
      <name val="Futura Md BT"/>
      <family val="2"/>
    </font>
    <font>
      <i/>
      <u val="single"/>
      <sz val="24"/>
      <color indexed="63"/>
      <name val="Futura Md BT"/>
      <family val="2"/>
    </font>
    <font>
      <sz val="10"/>
      <color indexed="63"/>
      <name val="Futura LT Condensed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LT Condensed"/>
      <family val="0"/>
    </font>
    <font>
      <b/>
      <sz val="14"/>
      <color theme="1"/>
      <name val="Futura LT Condensed"/>
      <family val="0"/>
    </font>
    <font>
      <b/>
      <sz val="18"/>
      <color theme="1"/>
      <name val="Futura LT Condensed"/>
      <family val="0"/>
    </font>
    <font>
      <sz val="18"/>
      <color theme="1"/>
      <name val="Futura LT Condensed"/>
      <family val="0"/>
    </font>
    <font>
      <b/>
      <sz val="20"/>
      <color theme="1"/>
      <name val="Futura LT Condensed"/>
      <family val="0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</font>
    <font>
      <b/>
      <sz val="10"/>
      <color theme="0"/>
      <name val="Futura Lt BT"/>
      <family val="2"/>
    </font>
    <font>
      <b/>
      <sz val="7.5"/>
      <color theme="0" tint="-0.149959996342659"/>
      <name val="Futura Lt BT"/>
      <family val="2"/>
    </font>
    <font>
      <sz val="7"/>
      <color theme="0"/>
      <name val="Futura Lt BT"/>
      <family val="2"/>
    </font>
    <font>
      <sz val="7.5"/>
      <color theme="0" tint="-0.149959996342659"/>
      <name val="Futura Lt BT"/>
      <family val="2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 val="single"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Lt BT"/>
      <family val="2"/>
    </font>
    <font>
      <b/>
      <sz val="12"/>
      <color theme="0"/>
      <name val="Futura Md BT"/>
      <family val="2"/>
    </font>
    <font>
      <sz val="24"/>
      <color theme="1" tint="0.34999001026153564"/>
      <name val="Futura Md BT"/>
      <family val="2"/>
    </font>
    <font>
      <i/>
      <u val="single"/>
      <sz val="24"/>
      <color theme="1" tint="0.34999001026153564"/>
      <name val="Futura Md BT"/>
      <family val="2"/>
    </font>
    <font>
      <sz val="10"/>
      <color theme="1" tint="0.34999001026153564"/>
      <name val="Futura LT Condense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68" fillId="0" borderId="8" applyNumberFormat="0" applyFill="0" applyAlignment="0" applyProtection="0"/>
    <xf numFmtId="0" fontId="81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/>
    </xf>
    <xf numFmtId="0" fontId="71" fillId="0" borderId="0" xfId="46" applyAlignment="1" applyProtection="1">
      <alignment/>
      <protection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86" fillId="0" borderId="0" xfId="0" applyFont="1" applyAlignment="1">
      <alignment/>
    </xf>
    <xf numFmtId="0" fontId="0" fillId="34" borderId="0" xfId="0" applyFill="1" applyAlignment="1">
      <alignment/>
    </xf>
    <xf numFmtId="0" fontId="87" fillId="33" borderId="0" xfId="0" applyFont="1" applyFill="1" applyBorder="1" applyAlignment="1" applyProtection="1">
      <alignment/>
      <protection/>
    </xf>
    <xf numFmtId="0" fontId="88" fillId="33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9" fontId="89" fillId="33" borderId="10" xfId="0" applyNumberFormat="1" applyFont="1" applyFill="1" applyBorder="1" applyAlignment="1" applyProtection="1">
      <alignment horizontal="left"/>
      <protection/>
    </xf>
    <xf numFmtId="0" fontId="89" fillId="33" borderId="11" xfId="0" applyFont="1" applyFill="1" applyBorder="1" applyAlignment="1" applyProtection="1">
      <alignment/>
      <protection/>
    </xf>
    <xf numFmtId="0" fontId="90" fillId="33" borderId="11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49" fontId="90" fillId="33" borderId="12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/>
      <protection/>
    </xf>
    <xf numFmtId="49" fontId="92" fillId="33" borderId="15" xfId="0" applyNumberFormat="1" applyFont="1" applyFill="1" applyBorder="1" applyAlignment="1" applyProtection="1">
      <alignment horizontal="left"/>
      <protection/>
    </xf>
    <xf numFmtId="0" fontId="90" fillId="33" borderId="16" xfId="0" applyFont="1" applyFill="1" applyBorder="1" applyAlignment="1" applyProtection="1">
      <alignment/>
      <protection/>
    </xf>
    <xf numFmtId="49" fontId="91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9" fontId="90" fillId="33" borderId="17" xfId="0" applyNumberFormat="1" applyFont="1" applyFill="1" applyBorder="1" applyAlignment="1" applyProtection="1">
      <alignment horizontal="left"/>
      <protection/>
    </xf>
    <xf numFmtId="49" fontId="90" fillId="33" borderId="18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 horizontal="left" indent="1"/>
      <protection/>
    </xf>
    <xf numFmtId="49" fontId="90" fillId="33" borderId="19" xfId="0" applyNumberFormat="1" applyFont="1" applyFill="1" applyBorder="1" applyAlignment="1" applyProtection="1">
      <alignment/>
      <protection/>
    </xf>
    <xf numFmtId="0" fontId="90" fillId="33" borderId="20" xfId="0" applyFont="1" applyFill="1" applyBorder="1" applyAlignment="1" applyProtection="1">
      <alignment/>
      <protection/>
    </xf>
    <xf numFmtId="0" fontId="90" fillId="33" borderId="2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93" fillId="34" borderId="0" xfId="0" applyFont="1" applyFill="1" applyAlignment="1">
      <alignment/>
    </xf>
    <xf numFmtId="49" fontId="94" fillId="33" borderId="0" xfId="0" applyNumberFormat="1" applyFont="1" applyFill="1" applyAlignment="1" applyProtection="1">
      <alignment horizontal="left"/>
      <protection/>
    </xf>
    <xf numFmtId="0" fontId="94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49" fontId="94" fillId="33" borderId="0" xfId="0" applyNumberFormat="1" applyFont="1" applyFill="1" applyBorder="1" applyAlignment="1" applyProtection="1">
      <alignment horizontal="left"/>
      <protection/>
    </xf>
    <xf numFmtId="0" fontId="89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94" fillId="33" borderId="17" xfId="0" applyFont="1" applyFill="1" applyBorder="1" applyAlignment="1" applyProtection="1">
      <alignment horizontal="left" vertical="center" wrapText="1" indent="1"/>
      <protection/>
    </xf>
    <xf numFmtId="0" fontId="94" fillId="33" borderId="0" xfId="0" applyFont="1" applyFill="1" applyBorder="1" applyAlignment="1" applyProtection="1">
      <alignment horizontal="left" vertical="center" wrapText="1" indent="1"/>
      <protection/>
    </xf>
    <xf numFmtId="49" fontId="95" fillId="34" borderId="17" xfId="0" applyNumberFormat="1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0" fontId="91" fillId="33" borderId="0" xfId="55" applyFont="1" applyFill="1" applyBorder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0" fillId="33" borderId="0" xfId="55" applyFont="1" applyFill="1" applyBorder="1" applyAlignment="1" applyProtection="1">
      <alignment horizontal="left" indent="1"/>
      <protection/>
    </xf>
    <xf numFmtId="0" fontId="90" fillId="33" borderId="14" xfId="55" applyFont="1" applyFill="1" applyBorder="1" applyAlignment="1" applyProtection="1">
      <alignment horizontal="left" indent="1"/>
      <protection/>
    </xf>
    <xf numFmtId="0" fontId="96" fillId="33" borderId="14" xfId="0" applyFont="1" applyFill="1" applyBorder="1" applyAlignment="1" applyProtection="1">
      <alignment/>
      <protection/>
    </xf>
    <xf numFmtId="0" fontId="92" fillId="33" borderId="16" xfId="55" applyFont="1" applyFill="1" applyBorder="1" applyProtection="1">
      <alignment/>
      <protection/>
    </xf>
    <xf numFmtId="0" fontId="96" fillId="33" borderId="16" xfId="0" applyFont="1" applyFill="1" applyBorder="1" applyAlignment="1" applyProtection="1">
      <alignment/>
      <protection/>
    </xf>
    <xf numFmtId="0" fontId="90" fillId="33" borderId="0" xfId="55" applyFont="1" applyFill="1" applyBorder="1" applyProtection="1">
      <alignment/>
      <protection/>
    </xf>
    <xf numFmtId="0" fontId="90" fillId="33" borderId="13" xfId="55" applyFont="1" applyFill="1" applyBorder="1" applyAlignment="1" applyProtection="1">
      <alignment horizontal="left" indent="1"/>
      <protection/>
    </xf>
    <xf numFmtId="0" fontId="96" fillId="33" borderId="13" xfId="0" applyFont="1" applyFill="1" applyBorder="1" applyAlignment="1" applyProtection="1">
      <alignment/>
      <protection/>
    </xf>
    <xf numFmtId="0" fontId="89" fillId="33" borderId="0" xfId="0" applyFont="1" applyFill="1" applyAlignment="1" applyProtection="1">
      <alignment/>
      <protection/>
    </xf>
    <xf numFmtId="0" fontId="90" fillId="33" borderId="0" xfId="0" applyFont="1" applyFill="1" applyAlignment="1" applyProtection="1">
      <alignment/>
      <protection/>
    </xf>
    <xf numFmtId="49" fontId="97" fillId="34" borderId="17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/>
      <protection/>
    </xf>
    <xf numFmtId="49" fontId="90" fillId="33" borderId="21" xfId="0" applyNumberFormat="1" applyFont="1" applyFill="1" applyBorder="1" applyAlignment="1" applyProtection="1">
      <alignment horizontal="left"/>
      <protection/>
    </xf>
    <xf numFmtId="0" fontId="91" fillId="33" borderId="22" xfId="0" applyFont="1" applyFill="1" applyBorder="1" applyAlignment="1" applyProtection="1">
      <alignment horizontal="left"/>
      <protection/>
    </xf>
    <xf numFmtId="0" fontId="90" fillId="33" borderId="22" xfId="0" applyFont="1" applyFill="1" applyBorder="1" applyAlignment="1" applyProtection="1">
      <alignment/>
      <protection/>
    </xf>
    <xf numFmtId="0" fontId="90" fillId="33" borderId="13" xfId="0" applyFont="1" applyFill="1" applyBorder="1" applyAlignment="1" applyProtection="1">
      <alignment horizontal="left"/>
      <protection/>
    </xf>
    <xf numFmtId="49" fontId="91" fillId="33" borderId="21" xfId="0" applyNumberFormat="1" applyFont="1" applyFill="1" applyBorder="1" applyAlignment="1" applyProtection="1">
      <alignment horizontal="left"/>
      <protection/>
    </xf>
    <xf numFmtId="0" fontId="91" fillId="33" borderId="22" xfId="0" applyFont="1" applyFill="1" applyBorder="1" applyAlignment="1" applyProtection="1">
      <alignment/>
      <protection/>
    </xf>
    <xf numFmtId="49" fontId="91" fillId="33" borderId="18" xfId="0" applyNumberFormat="1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 indent="1"/>
      <protection/>
    </xf>
    <xf numFmtId="0" fontId="90" fillId="33" borderId="0" xfId="0" applyFont="1" applyFill="1" applyBorder="1" applyAlignment="1" applyProtection="1">
      <alignment horizontal="left" indent="2"/>
      <protection/>
    </xf>
    <xf numFmtId="0" fontId="90" fillId="33" borderId="0" xfId="0" applyFont="1" applyFill="1" applyBorder="1" applyAlignment="1" applyProtection="1">
      <alignment horizontal="left" indent="3"/>
      <protection/>
    </xf>
    <xf numFmtId="0" fontId="91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2"/>
      <protection/>
    </xf>
    <xf numFmtId="0" fontId="91" fillId="33" borderId="0" xfId="0" applyFont="1" applyFill="1" applyBorder="1" applyAlignment="1" applyProtection="1">
      <alignment horizontal="left" wrapText="1" indent="1"/>
      <protection/>
    </xf>
    <xf numFmtId="0" fontId="90" fillId="33" borderId="13" xfId="0" applyFont="1" applyFill="1" applyBorder="1" applyAlignment="1" applyProtection="1">
      <alignment horizontal="left" indent="2"/>
      <protection/>
    </xf>
    <xf numFmtId="49" fontId="94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94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91" fillId="33" borderId="15" xfId="0" applyNumberFormat="1" applyFont="1" applyFill="1" applyBorder="1" applyAlignment="1" applyProtection="1">
      <alignment horizontal="left"/>
      <protection/>
    </xf>
    <xf numFmtId="0" fontId="91" fillId="33" borderId="16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wrapText="1" indent="1"/>
      <protection/>
    </xf>
    <xf numFmtId="0" fontId="90" fillId="33" borderId="23" xfId="0" applyFont="1" applyFill="1" applyBorder="1" applyAlignment="1" applyProtection="1">
      <alignment/>
      <protection/>
    </xf>
    <xf numFmtId="0" fontId="90" fillId="33" borderId="24" xfId="0" applyFont="1" applyFill="1" applyBorder="1" applyAlignment="1" applyProtection="1">
      <alignment/>
      <protection/>
    </xf>
    <xf numFmtId="49" fontId="7" fillId="34" borderId="21" xfId="0" applyNumberFormat="1" applyFont="1" applyFill="1" applyBorder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98" fillId="0" borderId="0" xfId="0" applyFont="1" applyAlignment="1">
      <alignment/>
    </xf>
    <xf numFmtId="49" fontId="90" fillId="33" borderId="25" xfId="0" applyNumberFormat="1" applyFont="1" applyFill="1" applyBorder="1" applyAlignment="1" applyProtection="1">
      <alignment horizontal="left"/>
      <protection/>
    </xf>
    <xf numFmtId="0" fontId="90" fillId="33" borderId="26" xfId="0" applyFont="1" applyFill="1" applyBorder="1" applyAlignment="1" applyProtection="1">
      <alignment/>
      <protection/>
    </xf>
    <xf numFmtId="0" fontId="90" fillId="33" borderId="27" xfId="0" applyFont="1" applyFill="1" applyBorder="1" applyAlignment="1" applyProtection="1">
      <alignment/>
      <protection/>
    </xf>
    <xf numFmtId="0" fontId="90" fillId="33" borderId="28" xfId="0" applyFont="1" applyFill="1" applyBorder="1" applyAlignment="1" applyProtection="1">
      <alignment/>
      <protection/>
    </xf>
    <xf numFmtId="49" fontId="91" fillId="33" borderId="12" xfId="0" applyNumberFormat="1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 indent="1"/>
      <protection/>
    </xf>
    <xf numFmtId="49" fontId="7" fillId="34" borderId="21" xfId="0" applyNumberFormat="1" applyFont="1" applyFill="1" applyBorder="1" applyAlignment="1" applyProtection="1">
      <alignment horizontal="left" vertical="center"/>
      <protection/>
    </xf>
    <xf numFmtId="0" fontId="7" fillId="34" borderId="20" xfId="0" applyFont="1" applyFill="1" applyBorder="1" applyAlignment="1" applyProtection="1">
      <alignment vertical="center" wrapText="1"/>
      <protection/>
    </xf>
    <xf numFmtId="0" fontId="8" fillId="34" borderId="20" xfId="0" applyFont="1" applyFill="1" applyBorder="1" applyAlignment="1" applyProtection="1">
      <alignment vertical="center"/>
      <protection/>
    </xf>
    <xf numFmtId="49" fontId="90" fillId="33" borderId="15" xfId="0" applyNumberFormat="1" applyFont="1" applyFill="1" applyBorder="1" applyAlignment="1" applyProtection="1">
      <alignment horizontal="left"/>
      <protection/>
    </xf>
    <xf numFmtId="0" fontId="90" fillId="33" borderId="16" xfId="0" applyFont="1" applyFill="1" applyBorder="1" applyAlignment="1" applyProtection="1">
      <alignment horizontal="left" indent="1"/>
      <protection/>
    </xf>
    <xf numFmtId="0" fontId="99" fillId="33" borderId="0" xfId="0" applyFont="1" applyFill="1" applyBorder="1" applyAlignment="1" applyProtection="1">
      <alignment horizontal="left"/>
      <protection/>
    </xf>
    <xf numFmtId="49" fontId="8" fillId="35" borderId="0" xfId="0" applyNumberFormat="1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8" fillId="35" borderId="0" xfId="0" applyFont="1" applyFill="1" applyAlignment="1">
      <alignment/>
    </xf>
    <xf numFmtId="49" fontId="100" fillId="34" borderId="21" xfId="0" applyNumberFormat="1" applyFont="1" applyFill="1" applyBorder="1" applyAlignment="1" applyProtection="1">
      <alignment horizontal="left"/>
      <protection/>
    </xf>
    <xf numFmtId="0" fontId="100" fillId="34" borderId="22" xfId="0" applyFont="1" applyFill="1" applyBorder="1" applyAlignment="1" applyProtection="1">
      <alignment horizontal="left"/>
      <protection/>
    </xf>
    <xf numFmtId="0" fontId="101" fillId="34" borderId="29" xfId="0" applyFont="1" applyFill="1" applyBorder="1" applyAlignment="1" applyProtection="1">
      <alignment/>
      <protection/>
    </xf>
    <xf numFmtId="49" fontId="90" fillId="33" borderId="17" xfId="0" applyNumberFormat="1" applyFont="1" applyFill="1" applyBorder="1" applyAlignment="1" applyProtection="1" quotePrefix="1">
      <alignment horizontal="left"/>
      <protection/>
    </xf>
    <xf numFmtId="49" fontId="90" fillId="33" borderId="18" xfId="0" applyNumberFormat="1" applyFont="1" applyFill="1" applyBorder="1" applyAlignment="1" applyProtection="1" quotePrefix="1">
      <alignment horizontal="left"/>
      <protection/>
    </xf>
    <xf numFmtId="49" fontId="90" fillId="33" borderId="12" xfId="0" applyNumberFormat="1" applyFont="1" applyFill="1" applyBorder="1" applyAlignment="1" applyProtection="1" quotePrefix="1">
      <alignment horizontal="left"/>
      <protection/>
    </xf>
    <xf numFmtId="49" fontId="99" fillId="33" borderId="17" xfId="0" applyNumberFormat="1" applyFont="1" applyFill="1" applyBorder="1" applyAlignment="1" applyProtection="1" quotePrefix="1">
      <alignment horizontal="left"/>
      <protection/>
    </xf>
    <xf numFmtId="0" fontId="99" fillId="33" borderId="0" xfId="0" applyFont="1" applyFill="1" applyBorder="1" applyAlignment="1" applyProtection="1">
      <alignment horizontal="left" indent="2"/>
      <protection/>
    </xf>
    <xf numFmtId="0" fontId="99" fillId="33" borderId="0" xfId="0" applyFont="1" applyFill="1" applyBorder="1" applyAlignment="1" applyProtection="1">
      <alignment/>
      <protection/>
    </xf>
    <xf numFmtId="0" fontId="99" fillId="33" borderId="23" xfId="0" applyFont="1" applyFill="1" applyBorder="1" applyAlignment="1" applyProtection="1">
      <alignment/>
      <protection/>
    </xf>
    <xf numFmtId="0" fontId="102" fillId="0" borderId="0" xfId="46" applyFont="1" applyAlignment="1" applyProtection="1">
      <alignment/>
      <protection/>
    </xf>
    <xf numFmtId="49" fontId="100" fillId="34" borderId="21" xfId="0" applyNumberFormat="1" applyFont="1" applyFill="1" applyBorder="1" applyAlignment="1" applyProtection="1">
      <alignment horizontal="left" vertical="center"/>
      <protection/>
    </xf>
    <xf numFmtId="0" fontId="100" fillId="34" borderId="22" xfId="0" applyFont="1" applyFill="1" applyBorder="1" applyAlignment="1" applyProtection="1">
      <alignment horizontal="left" vertical="center" wrapText="1"/>
      <protection/>
    </xf>
    <xf numFmtId="0" fontId="101" fillId="34" borderId="29" xfId="0" applyFont="1" applyFill="1" applyBorder="1" applyAlignment="1" applyProtection="1">
      <alignment vertical="center"/>
      <protection/>
    </xf>
    <xf numFmtId="0" fontId="90" fillId="33" borderId="0" xfId="0" applyFont="1" applyFill="1" applyBorder="1" applyAlignment="1" applyProtection="1">
      <alignment horizontal="left" indent="4"/>
      <protection/>
    </xf>
    <xf numFmtId="0" fontId="8" fillId="34" borderId="29" xfId="0" applyFont="1" applyFill="1" applyBorder="1" applyAlignment="1" applyProtection="1">
      <alignment/>
      <protection/>
    </xf>
    <xf numFmtId="49" fontId="7" fillId="34" borderId="18" xfId="0" applyNumberFormat="1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/>
      <protection/>
    </xf>
    <xf numFmtId="0" fontId="8" fillId="34" borderId="28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 vertical="top" indent="2"/>
      <protection/>
    </xf>
    <xf numFmtId="0" fontId="100" fillId="34" borderId="22" xfId="0" applyFont="1" applyFill="1" applyBorder="1" applyAlignment="1" applyProtection="1">
      <alignment/>
      <protection/>
    </xf>
    <xf numFmtId="49" fontId="100" fillId="34" borderId="18" xfId="0" applyNumberFormat="1" applyFont="1" applyFill="1" applyBorder="1" applyAlignment="1" applyProtection="1">
      <alignment horizontal="left"/>
      <protection/>
    </xf>
    <xf numFmtId="0" fontId="100" fillId="34" borderId="14" xfId="0" applyFont="1" applyFill="1" applyBorder="1" applyAlignment="1" applyProtection="1">
      <alignment/>
      <protection/>
    </xf>
    <xf numFmtId="0" fontId="101" fillId="34" borderId="28" xfId="0" applyFont="1" applyFill="1" applyBorder="1" applyAlignment="1" applyProtection="1">
      <alignment/>
      <protection/>
    </xf>
    <xf numFmtId="0" fontId="101" fillId="34" borderId="22" xfId="0" applyFont="1" applyFill="1" applyBorder="1" applyAlignment="1" applyProtection="1">
      <alignment/>
      <protection/>
    </xf>
    <xf numFmtId="0" fontId="103" fillId="34" borderId="0" xfId="0" applyFont="1" applyFill="1" applyBorder="1" applyAlignment="1" applyProtection="1">
      <alignment/>
      <protection/>
    </xf>
    <xf numFmtId="0" fontId="101" fillId="34" borderId="0" xfId="0" applyFont="1" applyFill="1" applyBorder="1" applyAlignment="1" applyProtection="1">
      <alignment/>
      <protection/>
    </xf>
    <xf numFmtId="0" fontId="103" fillId="34" borderId="16" xfId="0" applyFont="1" applyFill="1" applyBorder="1" applyAlignment="1" applyProtection="1">
      <alignment/>
      <protection/>
    </xf>
    <xf numFmtId="0" fontId="101" fillId="34" borderId="16" xfId="0" applyFont="1" applyFill="1" applyBorder="1" applyAlignment="1" applyProtection="1">
      <alignment/>
      <protection/>
    </xf>
    <xf numFmtId="0" fontId="103" fillId="34" borderId="14" xfId="0" applyFont="1" applyFill="1" applyBorder="1" applyAlignment="1" applyProtection="1">
      <alignment/>
      <protection/>
    </xf>
    <xf numFmtId="0" fontId="101" fillId="34" borderId="14" xfId="0" applyFont="1" applyFill="1" applyBorder="1" applyAlignment="1" applyProtection="1">
      <alignment/>
      <protection/>
    </xf>
    <xf numFmtId="0" fontId="103" fillId="34" borderId="14" xfId="0" applyFont="1" applyFill="1" applyBorder="1" applyAlignment="1" applyProtection="1">
      <alignment/>
      <protection/>
    </xf>
    <xf numFmtId="0" fontId="100" fillId="34" borderId="26" xfId="0" applyFont="1" applyFill="1" applyBorder="1" applyAlignment="1" applyProtection="1">
      <alignment vertical="center"/>
      <protection/>
    </xf>
    <xf numFmtId="49" fontId="103" fillId="34" borderId="15" xfId="0" applyNumberFormat="1" applyFont="1" applyFill="1" applyBorder="1" applyAlignment="1" applyProtection="1">
      <alignment horizontal="left"/>
      <protection/>
    </xf>
    <xf numFmtId="49" fontId="100" fillId="34" borderId="17" xfId="0" applyNumberFormat="1" applyFont="1" applyFill="1" applyBorder="1" applyAlignment="1" applyProtection="1">
      <alignment horizontal="left"/>
      <protection/>
    </xf>
    <xf numFmtId="0" fontId="100" fillId="34" borderId="0" xfId="0" applyFont="1" applyFill="1" applyBorder="1" applyAlignment="1" applyProtection="1">
      <alignment horizontal="left" wrapText="1"/>
      <protection/>
    </xf>
    <xf numFmtId="49" fontId="103" fillId="34" borderId="17" xfId="0" applyNumberFormat="1" applyFont="1" applyFill="1" applyBorder="1" applyAlignment="1" applyProtection="1">
      <alignment horizontal="left"/>
      <protection/>
    </xf>
    <xf numFmtId="49" fontId="103" fillId="34" borderId="19" xfId="0" applyNumberFormat="1" applyFont="1" applyFill="1" applyBorder="1" applyAlignment="1" applyProtection="1">
      <alignment horizontal="left"/>
      <protection/>
    </xf>
    <xf numFmtId="0" fontId="103" fillId="34" borderId="20" xfId="0" applyFont="1" applyFill="1" applyBorder="1" applyAlignment="1" applyProtection="1">
      <alignment/>
      <protection/>
    </xf>
    <xf numFmtId="0" fontId="101" fillId="34" borderId="20" xfId="0" applyFont="1" applyFill="1" applyBorder="1" applyAlignment="1" applyProtection="1">
      <alignment/>
      <protection/>
    </xf>
    <xf numFmtId="188" fontId="101" fillId="34" borderId="30" xfId="0" applyNumberFormat="1" applyFont="1" applyFill="1" applyBorder="1" applyAlignment="1" applyProtection="1">
      <alignment horizontal="right"/>
      <protection/>
    </xf>
    <xf numFmtId="49" fontId="104" fillId="33" borderId="10" xfId="0" applyNumberFormat="1" applyFont="1" applyFill="1" applyBorder="1" applyAlignment="1" applyProtection="1">
      <alignment horizontal="left"/>
      <protection/>
    </xf>
    <xf numFmtId="0" fontId="104" fillId="33" borderId="11" xfId="0" applyFont="1" applyFill="1" applyBorder="1" applyAlignment="1" applyProtection="1">
      <alignment/>
      <protection/>
    </xf>
    <xf numFmtId="0" fontId="105" fillId="33" borderId="11" xfId="0" applyFont="1" applyFill="1" applyBorder="1" applyAlignment="1" applyProtection="1">
      <alignment/>
      <protection/>
    </xf>
    <xf numFmtId="49" fontId="104" fillId="33" borderId="17" xfId="0" applyNumberFormat="1" applyFont="1" applyFill="1" applyBorder="1" applyAlignment="1" applyProtection="1">
      <alignment horizontal="left"/>
      <protection/>
    </xf>
    <xf numFmtId="0" fontId="91" fillId="33" borderId="17" xfId="0" applyNumberFormat="1" applyFont="1" applyFill="1" applyBorder="1" applyAlignment="1" applyProtection="1">
      <alignment horizontal="left"/>
      <protection/>
    </xf>
    <xf numFmtId="49" fontId="103" fillId="34" borderId="18" xfId="0" applyNumberFormat="1" applyFont="1" applyFill="1" applyBorder="1" applyAlignment="1" applyProtection="1">
      <alignment horizontal="left"/>
      <protection/>
    </xf>
    <xf numFmtId="49" fontId="100" fillId="34" borderId="25" xfId="0" applyNumberFormat="1" applyFont="1" applyFill="1" applyBorder="1" applyAlignment="1" applyProtection="1">
      <alignment vertical="top" wrapText="1"/>
      <protection/>
    </xf>
    <xf numFmtId="188" fontId="8" fillId="34" borderId="30" xfId="0" applyNumberFormat="1" applyFont="1" applyFill="1" applyBorder="1" applyAlignment="1" applyProtection="1">
      <alignment horizontal="right"/>
      <protection/>
    </xf>
    <xf numFmtId="188" fontId="8" fillId="35" borderId="30" xfId="0" applyNumberFormat="1" applyFont="1" applyFill="1" applyBorder="1" applyAlignment="1" applyProtection="1">
      <alignment horizontal="right"/>
      <protection/>
    </xf>
    <xf numFmtId="188" fontId="9" fillId="35" borderId="30" xfId="0" applyNumberFormat="1" applyFont="1" applyFill="1" applyBorder="1" applyAlignment="1" applyProtection="1">
      <alignment horizontal="right"/>
      <protection/>
    </xf>
    <xf numFmtId="188" fontId="8" fillId="0" borderId="30" xfId="0" applyNumberFormat="1" applyFont="1" applyFill="1" applyBorder="1" applyAlignment="1" applyProtection="1">
      <alignment horizontal="right"/>
      <protection/>
    </xf>
    <xf numFmtId="0" fontId="90" fillId="33" borderId="30" xfId="0" applyNumberFormat="1" applyFont="1" applyFill="1" applyBorder="1" applyAlignment="1" applyProtection="1">
      <alignment horizontal="center"/>
      <protection/>
    </xf>
    <xf numFmtId="188" fontId="9" fillId="34" borderId="30" xfId="0" applyNumberFormat="1" applyFont="1" applyFill="1" applyBorder="1" applyAlignment="1" applyProtection="1">
      <alignment horizontal="right"/>
      <protection/>
    </xf>
    <xf numFmtId="188" fontId="9" fillId="0" borderId="30" xfId="0" applyNumberFormat="1" applyFont="1" applyFill="1" applyBorder="1" applyAlignment="1" applyProtection="1">
      <alignment horizontal="right"/>
      <protection/>
    </xf>
    <xf numFmtId="188" fontId="8" fillId="36" borderId="30" xfId="0" applyNumberFormat="1" applyFont="1" applyFill="1" applyBorder="1" applyAlignment="1" applyProtection="1">
      <alignment horizontal="right"/>
      <protection/>
    </xf>
    <xf numFmtId="49" fontId="8" fillId="36" borderId="17" xfId="0" applyNumberFormat="1" applyFont="1" applyFill="1" applyBorder="1" applyAlignment="1" applyProtection="1">
      <alignment horizontal="left"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49" fontId="7" fillId="36" borderId="17" xfId="0" applyNumberFormat="1" applyFont="1" applyFill="1" applyBorder="1" applyAlignment="1" applyProtection="1">
      <alignment horizontal="left"/>
      <protection/>
    </xf>
    <xf numFmtId="0" fontId="7" fillId="36" borderId="0" xfId="55" applyFont="1" applyFill="1" applyBorder="1" applyAlignment="1" applyProtection="1">
      <alignment horizontal="left" vertical="center"/>
      <protection/>
    </xf>
    <xf numFmtId="0" fontId="10" fillId="36" borderId="0" xfId="0" applyFont="1" applyFill="1" applyBorder="1" applyAlignment="1" applyProtection="1">
      <alignment/>
      <protection/>
    </xf>
    <xf numFmtId="49" fontId="15" fillId="36" borderId="18" xfId="0" applyNumberFormat="1" applyFont="1" applyFill="1" applyBorder="1" applyAlignment="1" applyProtection="1">
      <alignment horizontal="left"/>
      <protection/>
    </xf>
    <xf numFmtId="0" fontId="15" fillId="36" borderId="14" xfId="55" applyFont="1" applyFill="1" applyBorder="1" applyProtection="1">
      <alignment/>
      <protection/>
    </xf>
    <xf numFmtId="0" fontId="10" fillId="36" borderId="14" xfId="0" applyFont="1" applyFill="1" applyBorder="1" applyAlignment="1" applyProtection="1">
      <alignment/>
      <protection/>
    </xf>
    <xf numFmtId="49" fontId="7" fillId="36" borderId="25" xfId="0" applyNumberFormat="1" applyFont="1" applyFill="1" applyBorder="1" applyAlignment="1" applyProtection="1">
      <alignment vertical="top" wrapText="1"/>
      <protection/>
    </xf>
    <xf numFmtId="0" fontId="7" fillId="36" borderId="26" xfId="55" applyFont="1" applyFill="1" applyBorder="1" applyAlignment="1" applyProtection="1">
      <alignment vertical="center" wrapText="1"/>
      <protection/>
    </xf>
    <xf numFmtId="49" fontId="8" fillId="36" borderId="19" xfId="0" applyNumberFormat="1" applyFont="1" applyFill="1" applyBorder="1" applyAlignment="1" applyProtection="1">
      <alignment/>
      <protection/>
    </xf>
    <xf numFmtId="0" fontId="8" fillId="36" borderId="20" xfId="55" applyFont="1" applyFill="1" applyBorder="1" applyAlignment="1" applyProtection="1">
      <alignment/>
      <protection locked="0"/>
    </xf>
    <xf numFmtId="0" fontId="10" fillId="36" borderId="20" xfId="0" applyFont="1" applyFill="1" applyBorder="1" applyAlignment="1" applyProtection="1">
      <alignment/>
      <protection/>
    </xf>
    <xf numFmtId="0" fontId="7" fillId="36" borderId="0" xfId="55" applyFont="1" applyFill="1" applyBorder="1" applyAlignment="1" applyProtection="1">
      <alignment horizontal="left"/>
      <protection/>
    </xf>
    <xf numFmtId="188" fontId="9" fillId="36" borderId="30" xfId="0" applyNumberFormat="1" applyFont="1" applyFill="1" applyBorder="1" applyAlignment="1" applyProtection="1">
      <alignment horizontal="right"/>
      <protection/>
    </xf>
    <xf numFmtId="0" fontId="90" fillId="33" borderId="30" xfId="55" applyFont="1" applyFill="1" applyBorder="1" applyAlignment="1" applyProtection="1">
      <alignment horizontal="center"/>
      <protection/>
    </xf>
    <xf numFmtId="188" fontId="101" fillId="0" borderId="30" xfId="0" applyNumberFormat="1" applyFont="1" applyFill="1" applyBorder="1" applyAlignment="1" applyProtection="1">
      <alignment horizontal="right"/>
      <protection/>
    </xf>
    <xf numFmtId="0" fontId="90" fillId="34" borderId="30" xfId="55" applyFont="1" applyFill="1" applyBorder="1" applyAlignment="1" applyProtection="1">
      <alignment horizontal="center"/>
      <protection/>
    </xf>
    <xf numFmtId="192" fontId="8" fillId="0" borderId="30" xfId="50" applyNumberFormat="1" applyFont="1" applyFill="1" applyBorder="1" applyAlignment="1" applyProtection="1">
      <alignment horizontal="center"/>
      <protection/>
    </xf>
    <xf numFmtId="171" fontId="8" fillId="0" borderId="30" xfId="50" applyNumberFormat="1" applyFont="1" applyFill="1" applyBorder="1" applyAlignment="1" applyProtection="1">
      <alignment horizontal="center"/>
      <protection/>
    </xf>
    <xf numFmtId="171" fontId="8" fillId="0" borderId="30" xfId="50" applyFont="1" applyFill="1" applyBorder="1" applyAlignment="1" applyProtection="1">
      <alignment horizontal="center"/>
      <protection/>
    </xf>
    <xf numFmtId="192" fontId="8" fillId="35" borderId="30" xfId="50" applyNumberFormat="1" applyFont="1" applyFill="1" applyBorder="1" applyAlignment="1" applyProtection="1">
      <alignment horizontal="right"/>
      <protection/>
    </xf>
    <xf numFmtId="192" fontId="8" fillId="0" borderId="30" xfId="0" applyNumberFormat="1" applyFont="1" applyFill="1" applyBorder="1" applyAlignment="1" applyProtection="1">
      <alignment horizontal="right"/>
      <protection/>
    </xf>
    <xf numFmtId="188" fontId="8" fillId="35" borderId="31" xfId="0" applyNumberFormat="1" applyFont="1" applyFill="1" applyBorder="1" applyAlignment="1" applyProtection="1">
      <alignment horizontal="right"/>
      <protection/>
    </xf>
    <xf numFmtId="188" fontId="8" fillId="35" borderId="32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8" fontId="8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106" fillId="33" borderId="17" xfId="0" applyNumberFormat="1" applyFont="1" applyFill="1" applyBorder="1" applyAlignment="1" applyProtection="1">
      <alignment vertical="center"/>
      <protection/>
    </xf>
    <xf numFmtId="0" fontId="106" fillId="33" borderId="0" xfId="0" applyNumberFormat="1" applyFont="1" applyFill="1" applyBorder="1" applyAlignment="1" applyProtection="1">
      <alignment vertical="center"/>
      <protection/>
    </xf>
    <xf numFmtId="0" fontId="107" fillId="33" borderId="0" xfId="0" applyNumberFormat="1" applyFont="1" applyFill="1" applyBorder="1" applyAlignment="1" applyProtection="1">
      <alignment/>
      <protection/>
    </xf>
    <xf numFmtId="0" fontId="108" fillId="0" borderId="0" xfId="0" applyFont="1" applyFill="1" applyAlignment="1">
      <alignment horizontal="center"/>
    </xf>
    <xf numFmtId="0" fontId="109" fillId="0" borderId="0" xfId="46" applyFont="1" applyFill="1" applyAlignment="1" applyProtection="1">
      <alignment horizontal="center"/>
      <protection/>
    </xf>
    <xf numFmtId="0" fontId="110" fillId="0" borderId="33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 applyProtection="1">
      <alignment horizontal="center" vertical="center" wrapText="1"/>
      <protection/>
    </xf>
    <xf numFmtId="0" fontId="106" fillId="33" borderId="17" xfId="0" applyFont="1" applyFill="1" applyBorder="1" applyAlignment="1" applyProtection="1">
      <alignment horizontal="left" vertical="center" wrapText="1" indent="1"/>
      <protection/>
    </xf>
    <xf numFmtId="0" fontId="106" fillId="33" borderId="0" xfId="0" applyFont="1" applyFill="1" applyBorder="1" applyAlignment="1" applyProtection="1">
      <alignment horizontal="left" vertical="center" wrapText="1" indent="1"/>
      <protection/>
    </xf>
    <xf numFmtId="0" fontId="90" fillId="33" borderId="19" xfId="0" applyNumberFormat="1" applyFont="1" applyFill="1" applyBorder="1" applyAlignment="1" applyProtection="1">
      <alignment horizontal="center" vertical="center" wrapText="1"/>
      <protection/>
    </xf>
    <xf numFmtId="0" fontId="90" fillId="33" borderId="20" xfId="0" applyNumberFormat="1" applyFont="1" applyFill="1" applyBorder="1" applyAlignment="1" applyProtection="1">
      <alignment horizontal="center" vertical="center" wrapText="1"/>
      <protection/>
    </xf>
    <xf numFmtId="0" fontId="90" fillId="33" borderId="35" xfId="0" applyNumberFormat="1" applyFont="1" applyFill="1" applyBorder="1" applyAlignment="1" applyProtection="1">
      <alignment horizontal="center" vertical="center" wrapText="1"/>
      <protection/>
    </xf>
    <xf numFmtId="0" fontId="106" fillId="33" borderId="17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106" fillId="33" borderId="12" xfId="0" applyFont="1" applyFill="1" applyBorder="1" applyAlignment="1">
      <alignment horizontal="center" vertical="center"/>
    </xf>
    <xf numFmtId="0" fontId="106" fillId="33" borderId="13" xfId="0" applyFont="1" applyFill="1" applyBorder="1" applyAlignment="1">
      <alignment horizontal="center" vertical="center"/>
    </xf>
    <xf numFmtId="0" fontId="107" fillId="33" borderId="0" xfId="0" applyFont="1" applyFill="1" applyAlignment="1">
      <alignment horizontal="center"/>
    </xf>
    <xf numFmtId="0" fontId="106" fillId="33" borderId="0" xfId="0" applyFont="1" applyFill="1" applyAlignment="1">
      <alignment horizontal="center" vertical="center"/>
    </xf>
    <xf numFmtId="49" fontId="106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106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106" fillId="33" borderId="17" xfId="55" applyNumberFormat="1" applyFont="1" applyFill="1" applyBorder="1" applyAlignment="1" applyProtection="1">
      <alignment horizontal="left" vertical="center" wrapText="1" indent="1"/>
      <protection/>
    </xf>
    <xf numFmtId="49" fontId="106" fillId="33" borderId="0" xfId="55" applyNumberFormat="1" applyFont="1" applyFill="1" applyBorder="1" applyAlignment="1" applyProtection="1">
      <alignment horizontal="left" vertical="center" wrapText="1" indent="1"/>
      <protection/>
    </xf>
    <xf numFmtId="0" fontId="107" fillId="33" borderId="0" xfId="0" applyNumberFormat="1" applyFont="1" applyFill="1" applyBorder="1" applyAlignment="1" applyProtection="1">
      <alignment horizontal="center"/>
      <protection/>
    </xf>
    <xf numFmtId="0" fontId="106" fillId="33" borderId="17" xfId="0" applyNumberFormat="1" applyFont="1" applyFill="1" applyBorder="1" applyAlignment="1" applyProtection="1">
      <alignment horizontal="center" vertical="center"/>
      <protection/>
    </xf>
    <xf numFmtId="0" fontId="106" fillId="33" borderId="0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10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sp>
      <xdr:nvSpPr>
        <xdr:cNvPr id="1" name="Conector recto 22"/>
        <xdr:cNvSpPr>
          <a:spLocks/>
        </xdr:cNvSpPr>
      </xdr:nvSpPr>
      <xdr:spPr>
        <a:xfrm>
          <a:off x="1066800" y="10610850"/>
          <a:ext cx="9877425" cy="0"/>
        </a:xfrm>
        <a:prstGeom prst="line">
          <a:avLst/>
        </a:prstGeom>
        <a:noFill/>
        <a:ln w="28575" cmpd="sng">
          <a:solidFill>
            <a:srgbClr val="E7B7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" name="Grupo 4"/>
        <xdr:cNvGrpSpPr>
          <a:grpSpLocks/>
        </xdr:cNvGrpSpPr>
      </xdr:nvGrpSpPr>
      <xdr:grpSpPr>
        <a:xfrm>
          <a:off x="1485900" y="1771650"/>
          <a:ext cx="9934575" cy="1200150"/>
          <a:chOff x="1481818" y="1774371"/>
          <a:chExt cx="9932727" cy="1200150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1818" y="1774371"/>
            <a:ext cx="8410537" cy="1200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19670" y="1864082"/>
            <a:ext cx="1494875" cy="9388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600075</xdr:colOff>
      <xdr:row>2</xdr:row>
      <xdr:rowOff>171450</xdr:rowOff>
    </xdr:from>
    <xdr:to>
      <xdr:col>17</xdr:col>
      <xdr:colOff>314325</xdr:colOff>
      <xdr:row>8</xdr:row>
      <xdr:rowOff>47625</xdr:rowOff>
    </xdr:to>
    <xdr:grpSp>
      <xdr:nvGrpSpPr>
        <xdr:cNvPr id="5" name="Grupo 1"/>
        <xdr:cNvGrpSpPr>
          <a:grpSpLocks/>
        </xdr:cNvGrpSpPr>
      </xdr:nvGrpSpPr>
      <xdr:grpSpPr>
        <a:xfrm>
          <a:off x="600075" y="552450"/>
          <a:ext cx="11477625" cy="1019175"/>
          <a:chOff x="219075" y="600075"/>
          <a:chExt cx="11599000" cy="902623"/>
        </a:xfrm>
        <a:solidFill>
          <a:srgbClr val="FFFFFF"/>
        </a:solidFill>
      </xdr:grpSpPr>
      <xdr:pic>
        <xdr:nvPicPr>
          <xdr:cNvPr id="6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06812" y="729827"/>
            <a:ext cx="1728251" cy="4977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34563" y="639790"/>
            <a:ext cx="1209196" cy="8410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n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869857" y="638211"/>
            <a:ext cx="948218" cy="8471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19075" y="818961"/>
            <a:ext cx="1765948" cy="4953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62485" y="723509"/>
            <a:ext cx="1226594" cy="6776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971352" y="714482"/>
            <a:ext cx="1362883" cy="7139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Google Shape;111;p1"/>
          <xdr:cNvPicPr preferRelativeResize="1">
            <a:picLocks noChangeAspect="1"/>
          </xdr:cNvPicPr>
        </xdr:nvPicPr>
        <xdr:blipFill>
          <a:blip r:embed="rId9"/>
          <a:srcRect t="-2929" b="2929"/>
          <a:stretch>
            <a:fillRect/>
          </a:stretch>
        </xdr:blipFill>
        <xdr:spPr>
          <a:xfrm>
            <a:off x="5485021" y="685824"/>
            <a:ext cx="1458574" cy="7620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315177" y="600075"/>
            <a:ext cx="1255592" cy="9026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reyes\AppData\Local\Microsoft\Windows\Temporary%20Internet%20Files\Content.Outlook\TNN5UG04\Reuni&#243;n%20GTEFP%20marzo%202019\Copia%20de%20258GYQ14_2016%20(FINAL)%20Modelo%20Tablas%20estandarizadas%20E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mc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Q48"/>
  <sheetViews>
    <sheetView showGridLines="0" zoomScalePageLayoutView="0" workbookViewId="0" topLeftCell="A1">
      <selection activeCell="C6" sqref="C6"/>
    </sheetView>
  </sheetViews>
  <sheetFormatPr defaultColWidth="9.140625" defaultRowHeight="15"/>
  <cols>
    <col min="1" max="1" width="11.421875" style="1" customWidth="1"/>
    <col min="2" max="2" width="2.7109375" style="1" customWidth="1"/>
    <col min="3" max="3" width="11.421875" style="1" customWidth="1"/>
    <col min="4" max="16" width="11.421875" style="0" customWidth="1"/>
    <col min="17" max="17" width="2.28125" style="0" customWidth="1"/>
  </cols>
  <sheetData>
    <row r="1" s="1" customFormat="1" ht="15"/>
    <row r="2" spans="2:17" s="1" customFormat="1" ht="15">
      <c r="B2" s="39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 ht="15">
      <c r="B3" s="38"/>
      <c r="Q3" s="38"/>
    </row>
    <row r="4" spans="2:17" s="1" customFormat="1" ht="15">
      <c r="B4" s="38"/>
      <c r="Q4" s="38"/>
    </row>
    <row r="5" spans="2:17" s="1" customFormat="1" ht="15">
      <c r="B5" s="38"/>
      <c r="Q5" s="38"/>
    </row>
    <row r="6" spans="2:17" s="1" customFormat="1" ht="15">
      <c r="B6" s="38"/>
      <c r="Q6" s="38"/>
    </row>
    <row r="7" spans="2:17" s="1" customFormat="1" ht="15">
      <c r="B7" s="38"/>
      <c r="Q7" s="38"/>
    </row>
    <row r="8" spans="2:17" s="1" customFormat="1" ht="15">
      <c r="B8" s="38"/>
      <c r="Q8" s="38"/>
    </row>
    <row r="9" spans="2:17" s="1" customFormat="1" ht="15">
      <c r="B9" s="38"/>
      <c r="Q9" s="38"/>
    </row>
    <row r="10" spans="2:17" s="1" customFormat="1" ht="15">
      <c r="B10" s="38"/>
      <c r="Q10" s="38"/>
    </row>
    <row r="11" spans="2:17" s="1" customFormat="1" ht="15">
      <c r="B11" s="38"/>
      <c r="Q11" s="38"/>
    </row>
    <row r="12" spans="2:17" s="1" customFormat="1" ht="15">
      <c r="B12" s="38"/>
      <c r="Q12" s="38"/>
    </row>
    <row r="13" spans="2:17" s="1" customFormat="1" ht="15">
      <c r="B13" s="38"/>
      <c r="Q13" s="38"/>
    </row>
    <row r="14" spans="2:17" s="1" customFormat="1" ht="15">
      <c r="B14" s="38"/>
      <c r="Q14" s="38"/>
    </row>
    <row r="15" spans="2:17" s="1" customFormat="1" ht="15">
      <c r="B15" s="38"/>
      <c r="Q15" s="38"/>
    </row>
    <row r="16" spans="2:17" s="1" customFormat="1" ht="15">
      <c r="B16" s="38"/>
      <c r="Q16" s="38"/>
    </row>
    <row r="17" spans="2:17" ht="30.75">
      <c r="B17" s="38"/>
      <c r="C17" s="199" t="s">
        <v>1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38"/>
    </row>
    <row r="18" spans="2:17" ht="30.75">
      <c r="B18" s="38"/>
      <c r="C18" s="199" t="s">
        <v>2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38"/>
    </row>
    <row r="19" spans="2:17" ht="30.75">
      <c r="B19" s="38"/>
      <c r="C19" s="200" t="s">
        <v>3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38"/>
    </row>
    <row r="20" spans="2:17" ht="15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6:12" ht="26.25">
      <c r="F21" s="11" t="s">
        <v>0</v>
      </c>
      <c r="G21" s="5"/>
      <c r="H21" s="5"/>
      <c r="I21" s="5"/>
      <c r="J21" s="5"/>
      <c r="K21" s="2"/>
      <c r="L21" s="2"/>
    </row>
    <row r="22" spans="6:12" ht="26.25">
      <c r="F22" s="11" t="s">
        <v>4</v>
      </c>
      <c r="G22" s="5"/>
      <c r="H22" s="5"/>
      <c r="I22" s="5"/>
      <c r="J22" s="5"/>
      <c r="K22" s="2"/>
      <c r="L22" s="2"/>
    </row>
    <row r="23" spans="6:12" s="1" customFormat="1" ht="23.25">
      <c r="F23" s="4"/>
      <c r="G23" s="5"/>
      <c r="H23" s="5"/>
      <c r="I23" s="5"/>
      <c r="J23" s="5"/>
      <c r="K23" s="2"/>
      <c r="L23" s="2"/>
    </row>
    <row r="24" spans="6:12" s="1" customFormat="1" ht="23.25">
      <c r="F24" s="4" t="s">
        <v>1370</v>
      </c>
      <c r="H24" s="5"/>
      <c r="I24" s="5"/>
      <c r="J24" s="5"/>
      <c r="K24" s="2"/>
      <c r="L24" s="2"/>
    </row>
    <row r="25" spans="6:12" ht="23.25">
      <c r="F25" s="4" t="s">
        <v>1372</v>
      </c>
      <c r="G25" s="5"/>
      <c r="H25" s="5" t="s">
        <v>1373</v>
      </c>
      <c r="I25" s="5"/>
      <c r="J25" s="5"/>
      <c r="K25" s="2"/>
      <c r="L25" s="2"/>
    </row>
    <row r="26" spans="6:12" s="1" customFormat="1" ht="23.25">
      <c r="F26" s="4" t="s">
        <v>103</v>
      </c>
      <c r="G26" s="5"/>
      <c r="H26" s="5" t="s">
        <v>1364</v>
      </c>
      <c r="I26" s="5"/>
      <c r="J26" s="5"/>
      <c r="K26" s="2"/>
      <c r="L26" s="2"/>
    </row>
    <row r="27" spans="6:12" s="1" customFormat="1" ht="23.25">
      <c r="F27" s="4"/>
      <c r="G27" s="5"/>
      <c r="H27" s="5"/>
      <c r="I27" s="5"/>
      <c r="J27" s="5"/>
      <c r="K27" s="2"/>
      <c r="L27" s="2"/>
    </row>
    <row r="28" spans="6:12" ht="23.25">
      <c r="F28" s="4" t="s">
        <v>5</v>
      </c>
      <c r="G28" s="5"/>
      <c r="H28" s="5"/>
      <c r="I28" s="5"/>
      <c r="J28" s="5"/>
      <c r="K28" s="2"/>
      <c r="L28" s="2"/>
    </row>
    <row r="29" spans="7:12" s="1" customFormat="1" ht="18">
      <c r="G29" s="203" t="s">
        <v>6</v>
      </c>
      <c r="H29" s="203"/>
      <c r="I29" s="2"/>
      <c r="J29" s="2"/>
      <c r="K29" s="2"/>
      <c r="L29" s="2"/>
    </row>
    <row r="30" spans="7:12" s="1" customFormat="1" ht="18">
      <c r="G30" s="10" t="s">
        <v>8</v>
      </c>
      <c r="H30" s="10"/>
      <c r="I30" s="10"/>
      <c r="J30" s="10"/>
      <c r="K30" s="9"/>
      <c r="L30" s="2"/>
    </row>
    <row r="31" spans="7:12" s="1" customFormat="1" ht="18">
      <c r="G31" s="10" t="s">
        <v>9</v>
      </c>
      <c r="H31" s="10"/>
      <c r="I31" s="10"/>
      <c r="J31" s="10"/>
      <c r="K31" s="9"/>
      <c r="L31" s="2"/>
    </row>
    <row r="32" spans="7:12" s="1" customFormat="1" ht="18">
      <c r="G32" s="10" t="s">
        <v>10</v>
      </c>
      <c r="H32" s="10"/>
      <c r="I32" s="10"/>
      <c r="J32" s="10"/>
      <c r="K32" s="9"/>
      <c r="L32" s="2"/>
    </row>
    <row r="33" spans="7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7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7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7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7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7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7:13" ht="18">
      <c r="G39" s="10" t="s">
        <v>17</v>
      </c>
      <c r="H39" s="10"/>
      <c r="I39" s="10"/>
      <c r="J39" s="10"/>
      <c r="K39" s="10"/>
      <c r="L39" s="10"/>
      <c r="M39" s="10"/>
    </row>
    <row r="40" spans="7:13" ht="18">
      <c r="G40" s="10" t="s">
        <v>18</v>
      </c>
      <c r="H40" s="10"/>
      <c r="I40" s="10"/>
      <c r="J40" s="10"/>
      <c r="K40" s="10"/>
      <c r="L40" s="10"/>
      <c r="M40" s="10"/>
    </row>
    <row r="41" spans="7:13" ht="18">
      <c r="G41" s="10" t="s">
        <v>19</v>
      </c>
      <c r="H41" s="10"/>
      <c r="I41" s="10"/>
      <c r="J41" s="10"/>
      <c r="K41" s="10"/>
      <c r="L41" s="10"/>
      <c r="M41" s="10"/>
    </row>
    <row r="42" spans="7:13" ht="18">
      <c r="G42" s="10" t="s">
        <v>20</v>
      </c>
      <c r="H42" s="10"/>
      <c r="I42" s="10"/>
      <c r="J42" s="10"/>
      <c r="K42" s="10"/>
      <c r="L42" s="10"/>
      <c r="M42" s="10"/>
    </row>
    <row r="43" spans="7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7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7:12" s="1" customFormat="1" ht="8.25" customHeight="1">
      <c r="G45" s="3"/>
      <c r="H45" s="2"/>
      <c r="I45" s="2"/>
      <c r="J45" s="2"/>
      <c r="K45" s="2"/>
      <c r="L45" s="2"/>
    </row>
    <row r="46" spans="6:12" ht="24.75" customHeight="1">
      <c r="F46" s="201" t="s">
        <v>7</v>
      </c>
      <c r="G46" s="201"/>
      <c r="H46" s="201"/>
      <c r="I46" s="201"/>
      <c r="J46" s="201"/>
      <c r="K46" s="201"/>
      <c r="L46" s="201"/>
    </row>
    <row r="47" spans="6:12" ht="25.5" customHeight="1">
      <c r="F47" s="202"/>
      <c r="G47" s="202"/>
      <c r="H47" s="202"/>
      <c r="I47" s="202"/>
      <c r="J47" s="202"/>
      <c r="K47" s="202"/>
      <c r="L47" s="202"/>
    </row>
    <row r="48" spans="6:12" ht="33" customHeight="1">
      <c r="F48" s="202"/>
      <c r="G48" s="202"/>
      <c r="H48" s="202"/>
      <c r="I48" s="202"/>
      <c r="J48" s="202"/>
      <c r="K48" s="202"/>
      <c r="L48" s="202"/>
    </row>
  </sheetData>
  <sheetProtection/>
  <mergeCells count="5">
    <mergeCell ref="C17:P17"/>
    <mergeCell ref="C18:P18"/>
    <mergeCell ref="C19:P19"/>
    <mergeCell ref="F46:L48"/>
    <mergeCell ref="G29:H29"/>
  </mergeCells>
  <hyperlinks>
    <hyperlink ref="C19" r:id="rId1" display="www.secmca.org"/>
    <hyperlink ref="G29:H29" location="'Estado I'!A1" display="Estado de Operaciones"/>
    <hyperlink ref="G30:J30" location="'Estado II'!A1" display="Estado de Fuentes y Usos de Efectivo"/>
    <hyperlink ref="G31:J31" location="'Estado III'!A1" display="Estado Integrado de Saldos y Flujos"/>
    <hyperlink ref="G32:K32" location="'Estado IV'!A1" display="Estado de Variaciones Totales en el Patrimonio Neto"/>
    <hyperlink ref="G33" location="Ingreso!A1" display="Ingreso"/>
    <hyperlink ref="G34" location="Gasto!A1" display="Gasto"/>
    <hyperlink ref="G35:J35" location="'Transacciones Activos y Pasivo '!A1" display="Transacciones en Activos y Pasivos"/>
    <hyperlink ref="G36:K36" location="'Ganancias y Perdidas Tenencias'!A1" display="Ganancias y Pérdidas por Tenencia de Activos"/>
    <hyperlink ref="G37:K37" location="'Otras variaciones en Volumen'!A1" display="Otras Variaciones en el Volumen de Activos y Pasivos"/>
    <hyperlink ref="G38" location="Balance!A1" display="Balance"/>
    <hyperlink ref="G39:K39" location="'Pasivos Deuda Nomial-Mercado'!A1" display="Pasivos de Deuda al Valor Nominal/de Mercado"/>
    <hyperlink ref="G40:J40" location="'Pasivos Deuda Valor Facial'!A1" display="Pasivos de Deuda al Valor Facial"/>
    <hyperlink ref="G41:J41" location="'Erogación funciones de Gobierno'!A1" display="Erogación por Funciones de Gobierno"/>
    <hyperlink ref="G42:M42" location="'Transacciones A-P Fin. por Sect'!A1" display="Transacciones en Activos y Pasivos Financieros por Sector de la Contraparte"/>
    <hyperlink ref="G43:L43" location="'Saldos A-P financieros por Sect'!A1" display="Saldos de Activos y Pasivos Financieros por Sector de la Contraparte"/>
    <hyperlink ref="G44:K44" location="'Total otros flujos econo.'!A1" display="Total Otros Flujos Económicos en Activos y Pasiv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/>
  <cols>
    <col min="1" max="2" width="9.140625" style="93" customWidth="1"/>
    <col min="3" max="3" width="84.85156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22" t="s">
        <v>1363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0" t="s">
        <v>679</v>
      </c>
      <c r="C3" s="61"/>
      <c r="D3" s="62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7"/>
      <c r="C4" s="18"/>
      <c r="D4" s="19"/>
      <c r="E4" s="223" t="s">
        <v>1369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0" t="s">
        <v>680</v>
      </c>
      <c r="C5" s="221"/>
      <c r="D5" s="20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0"/>
      <c r="C6" s="221"/>
      <c r="D6" s="20"/>
      <c r="E6" s="209">
        <v>2014</v>
      </c>
      <c r="F6" s="210"/>
      <c r="G6" s="210"/>
      <c r="H6" s="211"/>
      <c r="I6" s="209">
        <v>2015</v>
      </c>
      <c r="J6" s="210"/>
      <c r="K6" s="210"/>
      <c r="L6" s="211"/>
      <c r="M6" s="209">
        <v>2016</v>
      </c>
      <c r="N6" s="210"/>
      <c r="O6" s="210"/>
      <c r="P6" s="211"/>
      <c r="Q6" s="209">
        <v>2017</v>
      </c>
      <c r="R6" s="210"/>
      <c r="S6" s="210"/>
      <c r="T6" s="211"/>
      <c r="U6" s="209">
        <v>2018</v>
      </c>
      <c r="V6" s="210"/>
      <c r="W6" s="210"/>
      <c r="X6" s="211"/>
      <c r="Y6" s="209">
        <v>2019</v>
      </c>
      <c r="Z6" s="210"/>
      <c r="AA6" s="210"/>
      <c r="AB6" s="211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681</v>
      </c>
      <c r="C8" s="90" t="s">
        <v>682</v>
      </c>
      <c r="D8" s="9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94" t="s">
        <v>204</v>
      </c>
      <c r="C9" s="95" t="s">
        <v>683</v>
      </c>
      <c r="D9" s="96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684</v>
      </c>
      <c r="C10" s="24" t="s">
        <v>685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686</v>
      </c>
      <c r="C11" s="24" t="s">
        <v>632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687</v>
      </c>
      <c r="C12" s="24" t="s">
        <v>634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688</v>
      </c>
      <c r="C13" s="24" t="s">
        <v>636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209</v>
      </c>
      <c r="C14" s="20" t="s">
        <v>689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690</v>
      </c>
      <c r="C15" s="24" t="s">
        <v>639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691</v>
      </c>
      <c r="C16" s="24" t="s">
        <v>641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692</v>
      </c>
      <c r="C17" s="24" t="s">
        <v>643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693</v>
      </c>
      <c r="C18" s="24" t="s">
        <v>645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694</v>
      </c>
      <c r="C19" s="24" t="s">
        <v>647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695</v>
      </c>
      <c r="C20" s="24" t="s">
        <v>649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696</v>
      </c>
      <c r="C21" s="24" t="s">
        <v>651</v>
      </c>
      <c r="D21" s="8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697</v>
      </c>
      <c r="C22" s="24" t="s">
        <v>653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698</v>
      </c>
      <c r="C23" s="24" t="s">
        <v>507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699</v>
      </c>
      <c r="C24" s="24" t="s">
        <v>524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2" t="s">
        <v>213</v>
      </c>
      <c r="C25" s="26" t="s">
        <v>700</v>
      </c>
      <c r="D25" s="9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701</v>
      </c>
      <c r="C26" s="24" t="s">
        <v>658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702</v>
      </c>
      <c r="C27" s="24" t="s">
        <v>660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703</v>
      </c>
      <c r="C28" s="24" t="s">
        <v>662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704</v>
      </c>
      <c r="C29" s="24" t="s">
        <v>664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705</v>
      </c>
      <c r="C30" s="24" t="s">
        <v>666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706</v>
      </c>
      <c r="C31" s="24" t="s">
        <v>707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708</v>
      </c>
      <c r="C32" s="24" t="s">
        <v>670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709</v>
      </c>
      <c r="C33" s="24" t="s">
        <v>672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29" t="s">
        <v>710</v>
      </c>
      <c r="C34" s="75" t="s">
        <v>711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98" t="s">
        <v>712</v>
      </c>
      <c r="C35" s="99" t="s">
        <v>713</v>
      </c>
      <c r="D35" s="20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25</v>
      </c>
      <c r="C36" s="37" t="s">
        <v>89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21" t="s">
        <v>714</v>
      </c>
      <c r="C37" s="33" t="s">
        <v>715</v>
      </c>
      <c r="D37" s="22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5:28" ht="15"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116"/>
  <sheetViews>
    <sheetView showGridLines="0" zoomScalePageLayoutView="0" workbookViewId="0" topLeftCell="A1">
      <pane xSplit="4" ySplit="7" topLeftCell="S10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X38" sqref="X38"/>
    </sheetView>
  </sheetViews>
  <sheetFormatPr defaultColWidth="9.140625" defaultRowHeight="15"/>
  <cols>
    <col min="1" max="2" width="9.140625" style="93" customWidth="1"/>
    <col min="3" max="3" width="57.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22" t="s">
        <v>1363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0" t="s">
        <v>716</v>
      </c>
      <c r="C3" s="61"/>
      <c r="D3" s="62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7"/>
      <c r="C4" s="18"/>
      <c r="D4" s="19"/>
      <c r="E4" s="223" t="s">
        <v>1369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18" t="s">
        <v>717</v>
      </c>
      <c r="C5" s="219"/>
      <c r="D5" s="20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18"/>
      <c r="C6" s="219"/>
      <c r="D6" s="20"/>
      <c r="E6" s="209">
        <v>2014</v>
      </c>
      <c r="F6" s="210"/>
      <c r="G6" s="210"/>
      <c r="H6" s="211"/>
      <c r="I6" s="209">
        <v>2015</v>
      </c>
      <c r="J6" s="210"/>
      <c r="K6" s="210"/>
      <c r="L6" s="211"/>
      <c r="M6" s="209">
        <v>2016</v>
      </c>
      <c r="N6" s="210"/>
      <c r="O6" s="210"/>
      <c r="P6" s="211"/>
      <c r="Q6" s="209">
        <v>2017</v>
      </c>
      <c r="R6" s="210"/>
      <c r="S6" s="210"/>
      <c r="T6" s="211"/>
      <c r="U6" s="209">
        <v>2018</v>
      </c>
      <c r="V6" s="210"/>
      <c r="W6" s="210"/>
      <c r="X6" s="211"/>
      <c r="Y6" s="209">
        <v>2019</v>
      </c>
      <c r="Z6" s="210"/>
      <c r="AA6" s="210"/>
      <c r="AB6" s="211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718</v>
      </c>
      <c r="C8" s="90" t="s">
        <v>719</v>
      </c>
      <c r="D8" s="9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73" t="s">
        <v>720</v>
      </c>
      <c r="C9" s="74" t="s">
        <v>721</v>
      </c>
      <c r="D9" s="26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29" t="s">
        <v>722</v>
      </c>
      <c r="C10" s="75" t="s">
        <v>723</v>
      </c>
      <c r="D10" s="20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724</v>
      </c>
      <c r="C11" s="76" t="s">
        <v>472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725</v>
      </c>
      <c r="C12" s="76" t="s">
        <v>474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726</v>
      </c>
      <c r="C13" s="76" t="s">
        <v>476</v>
      </c>
      <c r="D13" s="20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727</v>
      </c>
      <c r="C14" s="76" t="s">
        <v>478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29" t="s">
        <v>728</v>
      </c>
      <c r="C15" s="75" t="s">
        <v>479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29" t="s">
        <v>729</v>
      </c>
      <c r="C16" s="75" t="s">
        <v>480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29" t="s">
        <v>730</v>
      </c>
      <c r="C17" s="75" t="s">
        <v>481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731</v>
      </c>
      <c r="C18" s="76" t="s">
        <v>483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732</v>
      </c>
      <c r="C19" s="76" t="s">
        <v>485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733</v>
      </c>
      <c r="C20" s="76" t="s">
        <v>487</v>
      </c>
      <c r="D20" s="20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734</v>
      </c>
      <c r="C21" s="76" t="s">
        <v>489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71" t="s">
        <v>735</v>
      </c>
      <c r="C22" s="72" t="s">
        <v>736</v>
      </c>
      <c r="D22" s="69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737</v>
      </c>
      <c r="C23" s="24" t="s">
        <v>738</v>
      </c>
      <c r="D23" s="20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739</v>
      </c>
      <c r="C24" s="24" t="s">
        <v>740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741</v>
      </c>
      <c r="C25" s="24" t="s">
        <v>742</v>
      </c>
      <c r="D25" s="20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743</v>
      </c>
      <c r="C26" s="24" t="s">
        <v>744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745</v>
      </c>
      <c r="C27" s="24" t="s">
        <v>746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747</v>
      </c>
      <c r="C28" s="24" t="s">
        <v>748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749</v>
      </c>
      <c r="C29" s="24" t="s">
        <v>750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751</v>
      </c>
      <c r="C30" s="24" t="s">
        <v>752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29" t="s">
        <v>753</v>
      </c>
      <c r="C31" s="75" t="s">
        <v>507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754</v>
      </c>
      <c r="C32" s="76" t="s">
        <v>509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755</v>
      </c>
      <c r="C33" s="76" t="s">
        <v>511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756</v>
      </c>
      <c r="C34" s="76" t="s">
        <v>513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757</v>
      </c>
      <c r="C35" s="76" t="s">
        <v>515</v>
      </c>
      <c r="D35" s="20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758</v>
      </c>
      <c r="C36" s="76" t="s">
        <v>517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759</v>
      </c>
      <c r="C37" s="76" t="s">
        <v>760</v>
      </c>
      <c r="D37" s="20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761</v>
      </c>
      <c r="C38" s="76" t="s">
        <v>572</v>
      </c>
      <c r="D38" s="20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762</v>
      </c>
      <c r="C39" s="76" t="s">
        <v>523</v>
      </c>
      <c r="D39" s="20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29" t="s">
        <v>763</v>
      </c>
      <c r="C40" s="75" t="s">
        <v>524</v>
      </c>
      <c r="D40" s="20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31" t="s">
        <v>764</v>
      </c>
      <c r="C41" s="76" t="s">
        <v>509</v>
      </c>
      <c r="D41" s="20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765</v>
      </c>
      <c r="C42" s="76" t="s">
        <v>511</v>
      </c>
      <c r="D42" s="20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766</v>
      </c>
      <c r="C43" s="76" t="s">
        <v>528</v>
      </c>
      <c r="D43" s="20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767</v>
      </c>
      <c r="C44" s="76" t="s">
        <v>530</v>
      </c>
      <c r="D44" s="20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31" t="s">
        <v>768</v>
      </c>
      <c r="C45" s="76" t="s">
        <v>517</v>
      </c>
      <c r="D45" s="20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31" t="s">
        <v>769</v>
      </c>
      <c r="C46" s="76" t="s">
        <v>770</v>
      </c>
      <c r="D46" s="20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31" t="s">
        <v>771</v>
      </c>
      <c r="C47" s="76" t="s">
        <v>535</v>
      </c>
      <c r="D47" s="20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31" t="s">
        <v>772</v>
      </c>
      <c r="C48" s="76" t="s">
        <v>537</v>
      </c>
      <c r="D48" s="20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71" t="s">
        <v>773</v>
      </c>
      <c r="C49" s="72" t="s">
        <v>774</v>
      </c>
      <c r="D49" s="69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31" t="s">
        <v>775</v>
      </c>
      <c r="C50" s="24" t="s">
        <v>776</v>
      </c>
      <c r="D50" s="20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31" t="s">
        <v>777</v>
      </c>
      <c r="C51" s="24" t="s">
        <v>778</v>
      </c>
      <c r="D51" s="20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31" t="s">
        <v>779</v>
      </c>
      <c r="C52" s="24" t="s">
        <v>780</v>
      </c>
      <c r="D52" s="20" t="s">
        <v>27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</row>
    <row r="53" spans="2:28" ht="15">
      <c r="B53" s="31" t="s">
        <v>781</v>
      </c>
      <c r="C53" s="24" t="s">
        <v>782</v>
      </c>
      <c r="D53" s="20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31" t="s">
        <v>783</v>
      </c>
      <c r="C54" s="24" t="s">
        <v>784</v>
      </c>
      <c r="D54" s="20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31" t="s">
        <v>785</v>
      </c>
      <c r="C55" s="24" t="s">
        <v>786</v>
      </c>
      <c r="D55" s="20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31" t="s">
        <v>787</v>
      </c>
      <c r="C56" s="76" t="s">
        <v>552</v>
      </c>
      <c r="D56" s="20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31" t="s">
        <v>788</v>
      </c>
      <c r="C57" s="76" t="s">
        <v>554</v>
      </c>
      <c r="D57" s="20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31" t="s">
        <v>789</v>
      </c>
      <c r="C58" s="76" t="s">
        <v>556</v>
      </c>
      <c r="D58" s="20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31" t="s">
        <v>790</v>
      </c>
      <c r="C59" s="76" t="s">
        <v>558</v>
      </c>
      <c r="D59" s="20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31" t="s">
        <v>791</v>
      </c>
      <c r="C60" s="76" t="s">
        <v>792</v>
      </c>
      <c r="D60" s="20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31" t="s">
        <v>793</v>
      </c>
      <c r="C61" s="24" t="s">
        <v>794</v>
      </c>
      <c r="D61" s="20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31" t="s">
        <v>795</v>
      </c>
      <c r="C62" s="24" t="s">
        <v>796</v>
      </c>
      <c r="D62" s="20" t="s">
        <v>27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2:28" ht="15">
      <c r="B63" s="29" t="s">
        <v>797</v>
      </c>
      <c r="C63" s="75" t="s">
        <v>565</v>
      </c>
      <c r="D63" s="20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31" t="s">
        <v>798</v>
      </c>
      <c r="C64" s="76" t="s">
        <v>511</v>
      </c>
      <c r="D64" s="20" t="s">
        <v>27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spans="2:28" ht="15">
      <c r="B65" s="31" t="s">
        <v>799</v>
      </c>
      <c r="C65" s="76" t="s">
        <v>513</v>
      </c>
      <c r="D65" s="20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31" t="s">
        <v>800</v>
      </c>
      <c r="C66" s="76" t="s">
        <v>515</v>
      </c>
      <c r="D66" s="20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31" t="s">
        <v>801</v>
      </c>
      <c r="C67" s="76" t="s">
        <v>517</v>
      </c>
      <c r="D67" s="20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31" t="s">
        <v>802</v>
      </c>
      <c r="C68" s="76" t="s">
        <v>519</v>
      </c>
      <c r="D68" s="20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31" t="s">
        <v>803</v>
      </c>
      <c r="C69" s="76" t="s">
        <v>572</v>
      </c>
      <c r="D69" s="20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31" t="s">
        <v>804</v>
      </c>
      <c r="C70" s="76" t="s">
        <v>523</v>
      </c>
      <c r="D70" s="20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29" t="s">
        <v>805</v>
      </c>
      <c r="C71" s="75" t="s">
        <v>574</v>
      </c>
      <c r="D71" s="20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  <row r="72" spans="2:28" ht="15">
      <c r="B72" s="31" t="s">
        <v>806</v>
      </c>
      <c r="C72" s="76" t="s">
        <v>807</v>
      </c>
      <c r="D72" s="20" t="s">
        <v>27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</row>
    <row r="73" spans="2:28" ht="15">
      <c r="B73" s="31" t="s">
        <v>808</v>
      </c>
      <c r="C73" s="76" t="s">
        <v>511</v>
      </c>
      <c r="D73" s="20" t="s">
        <v>27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</row>
    <row r="74" spans="2:28" ht="15">
      <c r="B74" s="31" t="s">
        <v>809</v>
      </c>
      <c r="C74" s="76" t="s">
        <v>579</v>
      </c>
      <c r="D74" s="20" t="s">
        <v>27</v>
      </c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</row>
    <row r="75" spans="2:28" ht="15">
      <c r="B75" s="31" t="s">
        <v>810</v>
      </c>
      <c r="C75" s="76" t="s">
        <v>581</v>
      </c>
      <c r="D75" s="20" t="s">
        <v>27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pans="2:28" ht="15">
      <c r="B76" s="31" t="s">
        <v>811</v>
      </c>
      <c r="C76" s="76" t="s">
        <v>583</v>
      </c>
      <c r="D76" s="20" t="s">
        <v>27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2:28" ht="15">
      <c r="B77" s="31" t="s">
        <v>812</v>
      </c>
      <c r="C77" s="76" t="s">
        <v>533</v>
      </c>
      <c r="D77" s="20" t="s">
        <v>27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2:28" ht="15">
      <c r="B78" s="31" t="s">
        <v>813</v>
      </c>
      <c r="C78" s="76" t="s">
        <v>814</v>
      </c>
      <c r="D78" s="20" t="s">
        <v>27</v>
      </c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2:28" ht="15">
      <c r="B79" s="21" t="s">
        <v>815</v>
      </c>
      <c r="C79" s="81" t="s">
        <v>588</v>
      </c>
      <c r="D79" s="22" t="s">
        <v>27</v>
      </c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2:28" ht="15">
      <c r="B80" s="31" t="s">
        <v>25</v>
      </c>
      <c r="C80" s="30" t="s">
        <v>89</v>
      </c>
      <c r="D80" s="20" t="s">
        <v>27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</row>
    <row r="81" spans="2:28" ht="15">
      <c r="B81" s="103" t="s">
        <v>816</v>
      </c>
      <c r="C81" s="104" t="s">
        <v>817</v>
      </c>
      <c r="D81" s="28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</row>
    <row r="82" spans="2:28" ht="15">
      <c r="B82" s="31" t="s">
        <v>25</v>
      </c>
      <c r="C82" s="105" t="s">
        <v>818</v>
      </c>
      <c r="D82" s="20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</row>
    <row r="83" spans="2:28" ht="15">
      <c r="B83" s="31" t="s">
        <v>819</v>
      </c>
      <c r="C83" s="24" t="s">
        <v>820</v>
      </c>
      <c r="D83" s="20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</row>
    <row r="84" spans="2:28" ht="15">
      <c r="B84" s="31" t="s">
        <v>821</v>
      </c>
      <c r="C84" s="76" t="s">
        <v>822</v>
      </c>
      <c r="D84" s="20" t="s">
        <v>27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</row>
    <row r="85" spans="2:28" ht="15">
      <c r="B85" s="31" t="s">
        <v>823</v>
      </c>
      <c r="C85" s="76" t="s">
        <v>824</v>
      </c>
      <c r="D85" s="20" t="s">
        <v>27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</row>
    <row r="86" spans="2:28" ht="15">
      <c r="B86" s="31" t="s">
        <v>825</v>
      </c>
      <c r="C86" s="76" t="s">
        <v>826</v>
      </c>
      <c r="D86" s="20" t="s">
        <v>27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</row>
    <row r="87" spans="2:28" ht="15">
      <c r="B87" s="31" t="s">
        <v>827</v>
      </c>
      <c r="C87" s="24" t="s">
        <v>828</v>
      </c>
      <c r="D87" s="20" t="s">
        <v>27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</row>
    <row r="88" spans="2:28" ht="15">
      <c r="B88" s="31" t="s">
        <v>829</v>
      </c>
      <c r="C88" s="76" t="s">
        <v>830</v>
      </c>
      <c r="D88" s="20" t="s">
        <v>27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</row>
    <row r="89" spans="2:28" ht="15">
      <c r="B89" s="31" t="s">
        <v>831</v>
      </c>
      <c r="C89" s="76" t="s">
        <v>832</v>
      </c>
      <c r="D89" s="20" t="s">
        <v>27</v>
      </c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</row>
    <row r="90" spans="2:28" ht="15">
      <c r="B90" s="31" t="s">
        <v>833</v>
      </c>
      <c r="C90" s="76" t="s">
        <v>834</v>
      </c>
      <c r="D90" s="20" t="s">
        <v>27</v>
      </c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</row>
    <row r="91" spans="2:28" ht="15">
      <c r="B91" s="31" t="s">
        <v>835</v>
      </c>
      <c r="C91" s="24" t="s">
        <v>836</v>
      </c>
      <c r="D91" s="20" t="s">
        <v>27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</row>
    <row r="92" spans="2:28" ht="15">
      <c r="B92" s="31" t="s">
        <v>837</v>
      </c>
      <c r="C92" s="76" t="s">
        <v>838</v>
      </c>
      <c r="D92" s="20" t="s">
        <v>27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</row>
    <row r="93" spans="2:28" ht="15">
      <c r="B93" s="31" t="s">
        <v>839</v>
      </c>
      <c r="C93" s="76" t="s">
        <v>840</v>
      </c>
      <c r="D93" s="20" t="s">
        <v>27</v>
      </c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</row>
    <row r="94" spans="2:28" ht="15">
      <c r="B94" s="31" t="s">
        <v>841</v>
      </c>
      <c r="C94" s="76" t="s">
        <v>842</v>
      </c>
      <c r="D94" s="20" t="s">
        <v>27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</row>
    <row r="95" spans="2:28" ht="15">
      <c r="B95" s="31" t="s">
        <v>843</v>
      </c>
      <c r="C95" s="24" t="s">
        <v>844</v>
      </c>
      <c r="D95" s="20" t="s">
        <v>27</v>
      </c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</row>
    <row r="96" spans="2:28" ht="15">
      <c r="B96" s="31" t="s">
        <v>845</v>
      </c>
      <c r="C96" s="24" t="s">
        <v>846</v>
      </c>
      <c r="D96" s="20" t="s">
        <v>27</v>
      </c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</row>
    <row r="97" spans="2:28" ht="15">
      <c r="B97" s="31" t="s">
        <v>847</v>
      </c>
      <c r="C97" s="76" t="s">
        <v>848</v>
      </c>
      <c r="D97" s="20" t="s">
        <v>27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</row>
    <row r="98" spans="2:28" ht="15">
      <c r="B98" s="31" t="s">
        <v>849</v>
      </c>
      <c r="C98" s="76" t="s">
        <v>850</v>
      </c>
      <c r="D98" s="20" t="s">
        <v>27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</row>
    <row r="99" spans="2:28" ht="15">
      <c r="B99" s="31" t="s">
        <v>851</v>
      </c>
      <c r="C99" s="76" t="s">
        <v>852</v>
      </c>
      <c r="D99" s="20" t="s">
        <v>27</v>
      </c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</row>
    <row r="100" spans="2:28" ht="15">
      <c r="B100" s="31" t="s">
        <v>853</v>
      </c>
      <c r="C100" s="24" t="s">
        <v>854</v>
      </c>
      <c r="D100" s="20" t="s">
        <v>27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</row>
    <row r="101" spans="2:28" ht="15">
      <c r="B101" s="32" t="s">
        <v>855</v>
      </c>
      <c r="C101" s="25" t="s">
        <v>856</v>
      </c>
      <c r="D101" s="26" t="s">
        <v>27</v>
      </c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</row>
    <row r="102" spans="2:28" ht="15">
      <c r="B102" s="31" t="s">
        <v>25</v>
      </c>
      <c r="C102" s="105" t="s">
        <v>857</v>
      </c>
      <c r="D102" s="20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</row>
    <row r="103" spans="2:28" ht="15">
      <c r="B103" s="31" t="s">
        <v>1352</v>
      </c>
      <c r="C103" s="24" t="s">
        <v>858</v>
      </c>
      <c r="D103" s="20" t="s">
        <v>27</v>
      </c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</row>
    <row r="104" spans="2:28" ht="15">
      <c r="B104" s="31" t="s">
        <v>1353</v>
      </c>
      <c r="C104" s="24" t="s">
        <v>859</v>
      </c>
      <c r="D104" s="20" t="s">
        <v>27</v>
      </c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</row>
    <row r="105" spans="2:28" ht="15">
      <c r="B105" s="31" t="s">
        <v>1354</v>
      </c>
      <c r="C105" s="24" t="s">
        <v>860</v>
      </c>
      <c r="D105" s="20" t="s">
        <v>27</v>
      </c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</row>
    <row r="106" spans="2:28" ht="15">
      <c r="B106" s="32" t="s">
        <v>1355</v>
      </c>
      <c r="C106" s="25" t="s">
        <v>861</v>
      </c>
      <c r="D106" s="26" t="s">
        <v>27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</row>
    <row r="107" spans="2:28" ht="15">
      <c r="B107" s="31" t="s">
        <v>25</v>
      </c>
      <c r="C107" s="105" t="s">
        <v>862</v>
      </c>
      <c r="D107" s="20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</row>
    <row r="108" spans="2:28" ht="15">
      <c r="B108" s="31" t="s">
        <v>863</v>
      </c>
      <c r="C108" s="24" t="s">
        <v>864</v>
      </c>
      <c r="D108" s="20" t="s">
        <v>27</v>
      </c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</row>
    <row r="109" spans="2:28" ht="15">
      <c r="B109" s="31" t="s">
        <v>865</v>
      </c>
      <c r="C109" s="76" t="s">
        <v>866</v>
      </c>
      <c r="D109" s="20" t="s">
        <v>27</v>
      </c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</row>
    <row r="110" spans="2:28" ht="15">
      <c r="B110" s="31" t="s">
        <v>867</v>
      </c>
      <c r="C110" s="24" t="s">
        <v>868</v>
      </c>
      <c r="D110" s="20" t="s">
        <v>27</v>
      </c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</row>
    <row r="111" spans="2:28" ht="15">
      <c r="B111" s="31" t="s">
        <v>869</v>
      </c>
      <c r="C111" s="24" t="s">
        <v>870</v>
      </c>
      <c r="D111" s="20" t="s">
        <v>27</v>
      </c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</row>
    <row r="112" spans="2:28" ht="15">
      <c r="B112" s="31" t="s">
        <v>871</v>
      </c>
      <c r="C112" s="76" t="s">
        <v>872</v>
      </c>
      <c r="D112" s="20" t="s">
        <v>27</v>
      </c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</row>
    <row r="113" spans="2:28" ht="15">
      <c r="B113" s="31" t="s">
        <v>873</v>
      </c>
      <c r="C113" s="24" t="s">
        <v>874</v>
      </c>
      <c r="D113" s="20" t="s">
        <v>27</v>
      </c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</row>
    <row r="114" spans="2:28" ht="15">
      <c r="B114" s="31" t="s">
        <v>875</v>
      </c>
      <c r="C114" s="24" t="s">
        <v>876</v>
      </c>
      <c r="D114" s="20" t="s">
        <v>27</v>
      </c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</row>
    <row r="115" spans="2:28" ht="15">
      <c r="B115" s="21" t="s">
        <v>877</v>
      </c>
      <c r="C115" s="81" t="s">
        <v>878</v>
      </c>
      <c r="D115" s="22" t="s">
        <v>27</v>
      </c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</row>
    <row r="116" spans="2:28" s="108" customFormat="1" ht="15">
      <c r="B116" s="106"/>
      <c r="C116" s="107"/>
      <c r="D116" s="10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1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AB83"/>
  <sheetViews>
    <sheetView showGridLines="0" zoomScalePageLayoutView="0" workbookViewId="0" topLeftCell="A1">
      <pane xSplit="4" ySplit="7" topLeftCell="V10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16" sqref="V16"/>
    </sheetView>
  </sheetViews>
  <sheetFormatPr defaultColWidth="9.140625" defaultRowHeight="15"/>
  <cols>
    <col min="1" max="2" width="9.140625" style="93" customWidth="1"/>
    <col min="3" max="3" width="51.281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22" t="s">
        <v>1363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0" t="s">
        <v>879</v>
      </c>
      <c r="C3" s="61"/>
      <c r="D3" s="62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7"/>
      <c r="C4" s="18"/>
      <c r="D4" s="19"/>
      <c r="E4" s="223" t="s">
        <v>1369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18" t="s">
        <v>880</v>
      </c>
      <c r="C5" s="219"/>
      <c r="D5" s="20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18"/>
      <c r="C6" s="219"/>
      <c r="D6" s="20"/>
      <c r="E6" s="209">
        <v>2014</v>
      </c>
      <c r="F6" s="210"/>
      <c r="G6" s="210"/>
      <c r="H6" s="211"/>
      <c r="I6" s="209">
        <v>2015</v>
      </c>
      <c r="J6" s="210"/>
      <c r="K6" s="210"/>
      <c r="L6" s="211"/>
      <c r="M6" s="209">
        <v>2016</v>
      </c>
      <c r="N6" s="210"/>
      <c r="O6" s="210"/>
      <c r="P6" s="211"/>
      <c r="Q6" s="209">
        <v>2017</v>
      </c>
      <c r="R6" s="210"/>
      <c r="S6" s="210"/>
      <c r="T6" s="211"/>
      <c r="U6" s="209">
        <v>2018</v>
      </c>
      <c r="V6" s="210"/>
      <c r="W6" s="210"/>
      <c r="X6" s="211"/>
      <c r="Y6" s="209">
        <v>2019</v>
      </c>
      <c r="Z6" s="210"/>
      <c r="AA6" s="210"/>
      <c r="AB6" s="211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881</v>
      </c>
      <c r="C8" s="110" t="s">
        <v>882</v>
      </c>
      <c r="D8" s="11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112" t="s">
        <v>883</v>
      </c>
      <c r="C9" s="24" t="s">
        <v>884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113" t="s">
        <v>885</v>
      </c>
      <c r="C10" s="25" t="s">
        <v>886</v>
      </c>
      <c r="D10" s="26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112" t="s">
        <v>887</v>
      </c>
      <c r="C11" s="24" t="s">
        <v>888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112" t="s">
        <v>889</v>
      </c>
      <c r="C12" s="24" t="s">
        <v>890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113" t="s">
        <v>891</v>
      </c>
      <c r="C13" s="25" t="s">
        <v>892</v>
      </c>
      <c r="D13" s="26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112" t="s">
        <v>893</v>
      </c>
      <c r="C14" s="24" t="s">
        <v>894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113" t="s">
        <v>895</v>
      </c>
      <c r="C15" s="25" t="s">
        <v>896</v>
      </c>
      <c r="D15" s="26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112" t="s">
        <v>897</v>
      </c>
      <c r="C16" s="24" t="s">
        <v>898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114" t="s">
        <v>899</v>
      </c>
      <c r="C17" s="33" t="s">
        <v>900</v>
      </c>
      <c r="D17" s="22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109" t="s">
        <v>901</v>
      </c>
      <c r="C18" s="110" t="s">
        <v>902</v>
      </c>
      <c r="D18" s="111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2:28" ht="15">
      <c r="B19" s="112" t="s">
        <v>903</v>
      </c>
      <c r="C19" s="24" t="s">
        <v>884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113" t="s">
        <v>904</v>
      </c>
      <c r="C20" s="25" t="s">
        <v>886</v>
      </c>
      <c r="D20" s="26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112" t="s">
        <v>905</v>
      </c>
      <c r="C21" s="24" t="s">
        <v>888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112" t="s">
        <v>906</v>
      </c>
      <c r="C22" s="24" t="s">
        <v>890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113" t="s">
        <v>907</v>
      </c>
      <c r="C23" s="25" t="s">
        <v>892</v>
      </c>
      <c r="D23" s="26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112" t="s">
        <v>908</v>
      </c>
      <c r="C24" s="24" t="s">
        <v>909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113" t="s">
        <v>910</v>
      </c>
      <c r="C25" s="25" t="s">
        <v>911</v>
      </c>
      <c r="D25" s="26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112" t="s">
        <v>912</v>
      </c>
      <c r="C26" s="24" t="s">
        <v>898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14" t="s">
        <v>913</v>
      </c>
      <c r="C27" s="33" t="s">
        <v>900</v>
      </c>
      <c r="D27" s="22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109" t="s">
        <v>914</v>
      </c>
      <c r="C28" s="110" t="s">
        <v>915</v>
      </c>
      <c r="D28" s="111" t="s">
        <v>27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2:28" ht="15">
      <c r="B29" s="112" t="s">
        <v>916</v>
      </c>
      <c r="C29" s="24" t="s">
        <v>884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113" t="s">
        <v>917</v>
      </c>
      <c r="C30" s="25" t="s">
        <v>886</v>
      </c>
      <c r="D30" s="26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112" t="s">
        <v>918</v>
      </c>
      <c r="C31" s="24" t="s">
        <v>888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115" t="s">
        <v>919</v>
      </c>
      <c r="C32" s="116" t="s">
        <v>920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112" t="s">
        <v>921</v>
      </c>
      <c r="C33" s="24" t="s">
        <v>922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115" t="s">
        <v>923</v>
      </c>
      <c r="C34" s="116" t="s">
        <v>920</v>
      </c>
      <c r="D34" s="11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113" t="s">
        <v>924</v>
      </c>
      <c r="C35" s="25" t="s">
        <v>925</v>
      </c>
      <c r="D35" s="26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112" t="s">
        <v>926</v>
      </c>
      <c r="C36" s="24" t="s">
        <v>894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113" t="s">
        <v>927</v>
      </c>
      <c r="C37" s="25" t="s">
        <v>896</v>
      </c>
      <c r="D37" s="26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112" t="s">
        <v>928</v>
      </c>
      <c r="C38" s="24" t="s">
        <v>898</v>
      </c>
      <c r="D38" s="20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114" t="s">
        <v>929</v>
      </c>
      <c r="C39" s="33" t="s">
        <v>900</v>
      </c>
      <c r="D39" s="22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109" t="s">
        <v>930</v>
      </c>
      <c r="C40" s="110" t="s">
        <v>931</v>
      </c>
      <c r="D40" s="111" t="s">
        <v>27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2:28" ht="15">
      <c r="B41" s="112" t="s">
        <v>932</v>
      </c>
      <c r="C41" s="24" t="s">
        <v>884</v>
      </c>
      <c r="D41" s="20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113" t="s">
        <v>933</v>
      </c>
      <c r="C42" s="25" t="s">
        <v>886</v>
      </c>
      <c r="D42" s="26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112" t="s">
        <v>934</v>
      </c>
      <c r="C43" s="24" t="s">
        <v>888</v>
      </c>
      <c r="D43" s="96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115" t="s">
        <v>935</v>
      </c>
      <c r="C44" s="116" t="s">
        <v>920</v>
      </c>
      <c r="D44" s="118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112" t="s">
        <v>936</v>
      </c>
      <c r="C45" s="24" t="s">
        <v>922</v>
      </c>
      <c r="D45" s="87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115" t="s">
        <v>937</v>
      </c>
      <c r="C46" s="116" t="s">
        <v>920</v>
      </c>
      <c r="D46" s="118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113" t="s">
        <v>938</v>
      </c>
      <c r="C47" s="25" t="s">
        <v>925</v>
      </c>
      <c r="D47" s="97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112" t="s">
        <v>939</v>
      </c>
      <c r="C48" s="24" t="s">
        <v>894</v>
      </c>
      <c r="D48" s="87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113" t="s">
        <v>940</v>
      </c>
      <c r="C49" s="25" t="s">
        <v>896</v>
      </c>
      <c r="D49" s="97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112" t="s">
        <v>941</v>
      </c>
      <c r="C50" s="24" t="s">
        <v>898</v>
      </c>
      <c r="D50" s="87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114" t="s">
        <v>942</v>
      </c>
      <c r="C51" s="33" t="s">
        <v>900</v>
      </c>
      <c r="D51" s="88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109" t="s">
        <v>943</v>
      </c>
      <c r="C52" s="110" t="s">
        <v>515</v>
      </c>
      <c r="D52" s="111" t="s">
        <v>27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2:28" ht="15">
      <c r="B53" s="112" t="s">
        <v>944</v>
      </c>
      <c r="C53" s="24" t="s">
        <v>884</v>
      </c>
      <c r="D53" s="87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113" t="s">
        <v>945</v>
      </c>
      <c r="C54" s="25" t="s">
        <v>886</v>
      </c>
      <c r="D54" s="97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112" t="s">
        <v>946</v>
      </c>
      <c r="C55" s="24" t="s">
        <v>888</v>
      </c>
      <c r="D55" s="87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115" t="s">
        <v>947</v>
      </c>
      <c r="C56" s="116" t="s">
        <v>920</v>
      </c>
      <c r="D56" s="118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112" t="s">
        <v>948</v>
      </c>
      <c r="C57" s="24" t="s">
        <v>922</v>
      </c>
      <c r="D57" s="20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115" t="s">
        <v>949</v>
      </c>
      <c r="C58" s="116" t="s">
        <v>920</v>
      </c>
      <c r="D58" s="117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113" t="s">
        <v>950</v>
      </c>
      <c r="C59" s="25" t="s">
        <v>925</v>
      </c>
      <c r="D59" s="26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112" t="s">
        <v>951</v>
      </c>
      <c r="C60" s="24" t="s">
        <v>894</v>
      </c>
      <c r="D60" s="20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113" t="s">
        <v>952</v>
      </c>
      <c r="C61" s="25" t="s">
        <v>896</v>
      </c>
      <c r="D61" s="26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112" t="s">
        <v>953</v>
      </c>
      <c r="C62" s="24" t="s">
        <v>898</v>
      </c>
      <c r="D62" s="20" t="s">
        <v>27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2:28" ht="15">
      <c r="B63" s="114" t="s">
        <v>954</v>
      </c>
      <c r="C63" s="33" t="s">
        <v>900</v>
      </c>
      <c r="D63" s="22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109" t="s">
        <v>955</v>
      </c>
      <c r="C64" s="110" t="s">
        <v>956</v>
      </c>
      <c r="D64" s="111" t="s">
        <v>27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</row>
    <row r="65" spans="2:28" ht="15">
      <c r="B65" s="112" t="s">
        <v>957</v>
      </c>
      <c r="C65" s="24" t="s">
        <v>884</v>
      </c>
      <c r="D65" s="20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113" t="s">
        <v>958</v>
      </c>
      <c r="C66" s="25" t="s">
        <v>886</v>
      </c>
      <c r="D66" s="26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112" t="s">
        <v>959</v>
      </c>
      <c r="C67" s="24" t="s">
        <v>888</v>
      </c>
      <c r="D67" s="20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112" t="s">
        <v>960</v>
      </c>
      <c r="C68" s="24" t="s">
        <v>890</v>
      </c>
      <c r="D68" s="20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113" t="s">
        <v>961</v>
      </c>
      <c r="C69" s="25" t="s">
        <v>892</v>
      </c>
      <c r="D69" s="26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112" t="s">
        <v>962</v>
      </c>
      <c r="C70" s="24" t="s">
        <v>909</v>
      </c>
      <c r="D70" s="20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113" t="s">
        <v>963</v>
      </c>
      <c r="C71" s="25" t="s">
        <v>911</v>
      </c>
      <c r="D71" s="26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  <row r="72" spans="2:28" ht="15">
      <c r="B72" s="112" t="s">
        <v>964</v>
      </c>
      <c r="C72" s="24" t="s">
        <v>898</v>
      </c>
      <c r="D72" s="20" t="s">
        <v>27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</row>
    <row r="73" spans="2:28" ht="15">
      <c r="B73" s="114" t="s">
        <v>965</v>
      </c>
      <c r="C73" s="33" t="s">
        <v>900</v>
      </c>
      <c r="D73" s="22" t="s">
        <v>27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</row>
    <row r="74" spans="2:28" ht="15">
      <c r="B74" s="109" t="s">
        <v>966</v>
      </c>
      <c r="C74" s="110" t="s">
        <v>588</v>
      </c>
      <c r="D74" s="111" t="s">
        <v>27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</row>
    <row r="75" spans="2:28" ht="15">
      <c r="B75" s="112" t="s">
        <v>967</v>
      </c>
      <c r="C75" s="24" t="s">
        <v>884</v>
      </c>
      <c r="D75" s="20" t="s">
        <v>27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pans="2:28" ht="15">
      <c r="B76" s="113" t="s">
        <v>968</v>
      </c>
      <c r="C76" s="25" t="s">
        <v>886</v>
      </c>
      <c r="D76" s="26" t="s">
        <v>27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2:28" ht="15">
      <c r="B77" s="112" t="s">
        <v>969</v>
      </c>
      <c r="C77" s="24" t="s">
        <v>888</v>
      </c>
      <c r="D77" s="20" t="s">
        <v>27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2:28" ht="15">
      <c r="B78" s="112" t="s">
        <v>970</v>
      </c>
      <c r="C78" s="24" t="s">
        <v>890</v>
      </c>
      <c r="D78" s="20" t="s">
        <v>27</v>
      </c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2:28" ht="15">
      <c r="B79" s="113" t="s">
        <v>971</v>
      </c>
      <c r="C79" s="25" t="s">
        <v>892</v>
      </c>
      <c r="D79" s="26" t="s">
        <v>27</v>
      </c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2:28" ht="15">
      <c r="B80" s="112" t="s">
        <v>972</v>
      </c>
      <c r="C80" s="24" t="s">
        <v>909</v>
      </c>
      <c r="D80" s="20" t="s">
        <v>27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</row>
    <row r="81" spans="2:28" ht="15">
      <c r="B81" s="113" t="s">
        <v>973</v>
      </c>
      <c r="C81" s="25" t="s">
        <v>911</v>
      </c>
      <c r="D81" s="26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</row>
    <row r="82" spans="2:28" ht="15">
      <c r="B82" s="112" t="s">
        <v>974</v>
      </c>
      <c r="C82" s="24" t="s">
        <v>898</v>
      </c>
      <c r="D82" s="20" t="s">
        <v>27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</row>
    <row r="83" spans="2:28" ht="15">
      <c r="B83" s="114" t="s">
        <v>975</v>
      </c>
      <c r="C83" s="33" t="s">
        <v>900</v>
      </c>
      <c r="D83" s="22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71"/>
  <sheetViews>
    <sheetView showGridLines="0" zoomScalePageLayoutView="0" workbookViewId="0" topLeftCell="A1">
      <pane xSplit="4" ySplit="7" topLeftCell="A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M40" sqref="AM40"/>
    </sheetView>
  </sheetViews>
  <sheetFormatPr defaultColWidth="9.140625" defaultRowHeight="15"/>
  <cols>
    <col min="1" max="2" width="9.140625" style="93" customWidth="1"/>
    <col min="3" max="3" width="60.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2" t="s">
        <v>1363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0" t="s">
        <v>976</v>
      </c>
      <c r="C3" s="61"/>
      <c r="D3" s="62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7"/>
      <c r="C4" s="18"/>
      <c r="D4" s="19"/>
      <c r="E4" s="223" t="s">
        <v>1369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18" t="s">
        <v>977</v>
      </c>
      <c r="C5" s="219"/>
      <c r="D5" s="20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18"/>
      <c r="C6" s="219"/>
      <c r="D6" s="20"/>
      <c r="E6" s="209">
        <v>2014</v>
      </c>
      <c r="F6" s="210"/>
      <c r="G6" s="210"/>
      <c r="H6" s="211"/>
      <c r="I6" s="209">
        <v>2015</v>
      </c>
      <c r="J6" s="210"/>
      <c r="K6" s="210"/>
      <c r="L6" s="211"/>
      <c r="M6" s="209">
        <v>2016</v>
      </c>
      <c r="N6" s="210"/>
      <c r="O6" s="210"/>
      <c r="P6" s="211"/>
      <c r="Q6" s="209">
        <v>2017</v>
      </c>
      <c r="R6" s="210"/>
      <c r="S6" s="210"/>
      <c r="T6" s="211"/>
      <c r="U6" s="209">
        <v>2018</v>
      </c>
      <c r="V6" s="210"/>
      <c r="W6" s="210"/>
      <c r="X6" s="211"/>
      <c r="Y6" s="209">
        <v>2019</v>
      </c>
      <c r="Z6" s="210"/>
      <c r="AA6" s="210"/>
      <c r="AB6" s="211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978</v>
      </c>
      <c r="C8" s="110" t="s">
        <v>882</v>
      </c>
      <c r="D8" s="11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112" t="s">
        <v>979</v>
      </c>
      <c r="C9" s="24" t="s">
        <v>884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113" t="s">
        <v>980</v>
      </c>
      <c r="C10" s="25" t="s">
        <v>886</v>
      </c>
      <c r="D10" s="26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112" t="s">
        <v>981</v>
      </c>
      <c r="C11" s="24" t="s">
        <v>888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112" t="s">
        <v>982</v>
      </c>
      <c r="C12" s="24" t="s">
        <v>890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113" t="s">
        <v>983</v>
      </c>
      <c r="C13" s="25" t="s">
        <v>892</v>
      </c>
      <c r="D13" s="26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112" t="s">
        <v>984</v>
      </c>
      <c r="C14" s="24" t="s">
        <v>894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113" t="s">
        <v>985</v>
      </c>
      <c r="C15" s="25" t="s">
        <v>896</v>
      </c>
      <c r="D15" s="26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112" t="s">
        <v>986</v>
      </c>
      <c r="C16" s="24" t="s">
        <v>898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114" t="s">
        <v>987</v>
      </c>
      <c r="C17" s="33" t="s">
        <v>900</v>
      </c>
      <c r="D17" s="22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25.5" customHeight="1">
      <c r="B18" s="120" t="s">
        <v>988</v>
      </c>
      <c r="C18" s="121" t="s">
        <v>989</v>
      </c>
      <c r="D18" s="122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2:28" ht="15">
      <c r="B19" s="112" t="s">
        <v>990</v>
      </c>
      <c r="C19" s="24" t="s">
        <v>884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113" t="s">
        <v>991</v>
      </c>
      <c r="C20" s="25" t="s">
        <v>886</v>
      </c>
      <c r="D20" s="26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112" t="s">
        <v>992</v>
      </c>
      <c r="C21" s="24" t="s">
        <v>888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112" t="s">
        <v>993</v>
      </c>
      <c r="C22" s="24" t="s">
        <v>890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113" t="s">
        <v>994</v>
      </c>
      <c r="C23" s="25" t="s">
        <v>892</v>
      </c>
      <c r="D23" s="26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112" t="s">
        <v>995</v>
      </c>
      <c r="C24" s="24" t="s">
        <v>909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113" t="s">
        <v>996</v>
      </c>
      <c r="C25" s="25" t="s">
        <v>911</v>
      </c>
      <c r="D25" s="26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112" t="s">
        <v>997</v>
      </c>
      <c r="C26" s="24" t="s">
        <v>898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14" t="s">
        <v>998</v>
      </c>
      <c r="C27" s="33" t="s">
        <v>900</v>
      </c>
      <c r="D27" s="22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109" t="s">
        <v>999</v>
      </c>
      <c r="C28" s="110" t="s">
        <v>1000</v>
      </c>
      <c r="D28" s="111" t="s">
        <v>27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2:28" ht="15">
      <c r="B29" s="112" t="s">
        <v>1001</v>
      </c>
      <c r="C29" s="24" t="s">
        <v>884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113" t="s">
        <v>1002</v>
      </c>
      <c r="C30" s="25" t="s">
        <v>886</v>
      </c>
      <c r="D30" s="26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112" t="s">
        <v>1003</v>
      </c>
      <c r="C31" s="24" t="s">
        <v>888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115" t="s">
        <v>1004</v>
      </c>
      <c r="C32" s="116" t="s">
        <v>1005</v>
      </c>
      <c r="D32" s="11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112" t="s">
        <v>1006</v>
      </c>
      <c r="C33" s="24" t="s">
        <v>922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115" t="s">
        <v>1007</v>
      </c>
      <c r="C34" s="116" t="s">
        <v>1005</v>
      </c>
      <c r="D34" s="11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113" t="s">
        <v>1008</v>
      </c>
      <c r="C35" s="25" t="s">
        <v>925</v>
      </c>
      <c r="D35" s="26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112" t="s">
        <v>1009</v>
      </c>
      <c r="C36" s="24" t="s">
        <v>894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113" t="s">
        <v>1010</v>
      </c>
      <c r="C37" s="25" t="s">
        <v>896</v>
      </c>
      <c r="D37" s="26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112" t="s">
        <v>1011</v>
      </c>
      <c r="C38" s="24" t="s">
        <v>898</v>
      </c>
      <c r="D38" s="20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114" t="s">
        <v>1012</v>
      </c>
      <c r="C39" s="33" t="s">
        <v>900</v>
      </c>
      <c r="D39" s="22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109" t="s">
        <v>1013</v>
      </c>
      <c r="C40" s="110" t="s">
        <v>515</v>
      </c>
      <c r="D40" s="111" t="s">
        <v>27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2:28" ht="15">
      <c r="B41" s="112" t="s">
        <v>1014</v>
      </c>
      <c r="C41" s="24" t="s">
        <v>884</v>
      </c>
      <c r="D41" s="20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113" t="s">
        <v>1015</v>
      </c>
      <c r="C42" s="25" t="s">
        <v>886</v>
      </c>
      <c r="D42" s="26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112" t="s">
        <v>1016</v>
      </c>
      <c r="C43" s="24" t="s">
        <v>888</v>
      </c>
      <c r="D43" s="20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115" t="s">
        <v>1017</v>
      </c>
      <c r="C44" s="116" t="s">
        <v>1005</v>
      </c>
      <c r="D44" s="11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112" t="s">
        <v>1018</v>
      </c>
      <c r="C45" s="24" t="s">
        <v>922</v>
      </c>
      <c r="D45" s="20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115" t="s">
        <v>1019</v>
      </c>
      <c r="C46" s="116" t="s">
        <v>1005</v>
      </c>
      <c r="D46" s="117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113" t="s">
        <v>1020</v>
      </c>
      <c r="C47" s="25" t="s">
        <v>925</v>
      </c>
      <c r="D47" s="26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112" t="s">
        <v>1021</v>
      </c>
      <c r="C48" s="24" t="s">
        <v>894</v>
      </c>
      <c r="D48" s="20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113" t="s">
        <v>1022</v>
      </c>
      <c r="C49" s="25" t="s">
        <v>896</v>
      </c>
      <c r="D49" s="26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112" t="s">
        <v>1023</v>
      </c>
      <c r="C50" s="24" t="s">
        <v>898</v>
      </c>
      <c r="D50" s="20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114" t="s">
        <v>1024</v>
      </c>
      <c r="C51" s="33" t="s">
        <v>900</v>
      </c>
      <c r="D51" s="22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109" t="s">
        <v>1025</v>
      </c>
      <c r="C52" s="110" t="s">
        <v>956</v>
      </c>
      <c r="D52" s="111" t="s">
        <v>27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2:28" ht="15">
      <c r="B53" s="112" t="s">
        <v>1026</v>
      </c>
      <c r="C53" s="24" t="s">
        <v>884</v>
      </c>
      <c r="D53" s="20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113" t="s">
        <v>1027</v>
      </c>
      <c r="C54" s="25" t="s">
        <v>886</v>
      </c>
      <c r="D54" s="26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112" t="s">
        <v>1028</v>
      </c>
      <c r="C55" s="24" t="s">
        <v>888</v>
      </c>
      <c r="D55" s="20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112" t="s">
        <v>1029</v>
      </c>
      <c r="C56" s="24" t="s">
        <v>890</v>
      </c>
      <c r="D56" s="20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113" t="s">
        <v>1030</v>
      </c>
      <c r="C57" s="25" t="s">
        <v>892</v>
      </c>
      <c r="D57" s="26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112" t="s">
        <v>1031</v>
      </c>
      <c r="C58" s="24" t="s">
        <v>909</v>
      </c>
      <c r="D58" s="20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113" t="s">
        <v>1032</v>
      </c>
      <c r="C59" s="25" t="s">
        <v>911</v>
      </c>
      <c r="D59" s="26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112" t="s">
        <v>1033</v>
      </c>
      <c r="C60" s="24" t="s">
        <v>898</v>
      </c>
      <c r="D60" s="20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114" t="s">
        <v>1034</v>
      </c>
      <c r="C61" s="33" t="s">
        <v>900</v>
      </c>
      <c r="D61" s="22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109" t="s">
        <v>1035</v>
      </c>
      <c r="C62" s="110" t="s">
        <v>588</v>
      </c>
      <c r="D62" s="111" t="s">
        <v>27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2:28" ht="15">
      <c r="B63" s="112" t="s">
        <v>1036</v>
      </c>
      <c r="C63" s="24" t="s">
        <v>884</v>
      </c>
      <c r="D63" s="20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113" t="s">
        <v>1037</v>
      </c>
      <c r="C64" s="25" t="s">
        <v>886</v>
      </c>
      <c r="D64" s="26" t="s">
        <v>27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spans="2:28" ht="15">
      <c r="B65" s="112" t="s">
        <v>1038</v>
      </c>
      <c r="C65" s="24" t="s">
        <v>888</v>
      </c>
      <c r="D65" s="20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112" t="s">
        <v>1039</v>
      </c>
      <c r="C66" s="24" t="s">
        <v>890</v>
      </c>
      <c r="D66" s="20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113" t="s">
        <v>1040</v>
      </c>
      <c r="C67" s="25" t="s">
        <v>892</v>
      </c>
      <c r="D67" s="26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112" t="s">
        <v>1041</v>
      </c>
      <c r="C68" s="24" t="s">
        <v>909</v>
      </c>
      <c r="D68" s="20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113" t="s">
        <v>1042</v>
      </c>
      <c r="C69" s="25" t="s">
        <v>911</v>
      </c>
      <c r="D69" s="26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112" t="s">
        <v>1043</v>
      </c>
      <c r="C70" s="24" t="s">
        <v>898</v>
      </c>
      <c r="D70" s="20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114" t="s">
        <v>1044</v>
      </c>
      <c r="C71" s="33" t="s">
        <v>900</v>
      </c>
      <c r="D71" s="22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B88"/>
  <sheetViews>
    <sheetView showGridLines="0" zoomScalePageLayoutView="0" workbookViewId="0" topLeftCell="A1">
      <pane xSplit="4" ySplit="7" topLeftCell="E1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5" sqref="G15"/>
    </sheetView>
  </sheetViews>
  <sheetFormatPr defaultColWidth="9.140625" defaultRowHeight="15"/>
  <cols>
    <col min="1" max="2" width="9.140625" style="93" customWidth="1"/>
    <col min="3" max="3" width="58.281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2" t="s">
        <v>1363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0" t="s">
        <v>1045</v>
      </c>
      <c r="C3" s="61"/>
      <c r="D3" s="62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7"/>
      <c r="C4" s="18"/>
      <c r="D4" s="19"/>
      <c r="E4" s="223" t="s">
        <v>1369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20" t="s">
        <v>1046</v>
      </c>
      <c r="C5" s="221"/>
      <c r="D5" s="20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20"/>
      <c r="C6" s="221"/>
      <c r="D6" s="20"/>
      <c r="E6" s="209">
        <v>2014</v>
      </c>
      <c r="F6" s="210"/>
      <c r="G6" s="210"/>
      <c r="H6" s="211"/>
      <c r="I6" s="209">
        <v>2015</v>
      </c>
      <c r="J6" s="210"/>
      <c r="K6" s="210"/>
      <c r="L6" s="211"/>
      <c r="M6" s="209">
        <v>2016</v>
      </c>
      <c r="N6" s="210"/>
      <c r="O6" s="210"/>
      <c r="P6" s="211"/>
      <c r="Q6" s="209">
        <v>2017</v>
      </c>
      <c r="R6" s="210"/>
      <c r="S6" s="210"/>
      <c r="T6" s="211"/>
      <c r="U6" s="209">
        <v>2018</v>
      </c>
      <c r="V6" s="210"/>
      <c r="W6" s="210"/>
      <c r="X6" s="211"/>
      <c r="Y6" s="209">
        <v>2019</v>
      </c>
      <c r="Z6" s="210"/>
      <c r="AA6" s="210"/>
      <c r="AB6" s="211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1047</v>
      </c>
      <c r="C8" s="126" t="s">
        <v>1048</v>
      </c>
      <c r="D8" s="128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29" t="s">
        <v>1049</v>
      </c>
      <c r="C9" s="75" t="s">
        <v>1050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1051</v>
      </c>
      <c r="C10" s="76" t="s">
        <v>1052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1053</v>
      </c>
      <c r="C11" s="76" t="s">
        <v>1054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1055</v>
      </c>
      <c r="C12" s="76" t="s">
        <v>1056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1057</v>
      </c>
      <c r="C13" s="76" t="s">
        <v>1058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1059</v>
      </c>
      <c r="C14" s="76" t="s">
        <v>1060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1061</v>
      </c>
      <c r="C15" s="76" t="s">
        <v>1062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1063</v>
      </c>
      <c r="C16" s="76" t="s">
        <v>1064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2" t="s">
        <v>1065</v>
      </c>
      <c r="C17" s="129" t="s">
        <v>1066</v>
      </c>
      <c r="D17" s="9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29" t="s">
        <v>1067</v>
      </c>
      <c r="C18" s="75" t="s">
        <v>1068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1069</v>
      </c>
      <c r="C19" s="76" t="s">
        <v>1070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1071</v>
      </c>
      <c r="C20" s="76" t="s">
        <v>1072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1073</v>
      </c>
      <c r="C21" s="76" t="s">
        <v>1074</v>
      </c>
      <c r="D21" s="8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1075</v>
      </c>
      <c r="C22" s="76" t="s">
        <v>1076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2" t="s">
        <v>1077</v>
      </c>
      <c r="C23" s="79" t="s">
        <v>1078</v>
      </c>
      <c r="D23" s="9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29" t="s">
        <v>1079</v>
      </c>
      <c r="C24" s="75" t="s">
        <v>1080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1081</v>
      </c>
      <c r="C25" s="76" t="s">
        <v>1082</v>
      </c>
      <c r="D25" s="8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1083</v>
      </c>
      <c r="C26" s="76" t="s">
        <v>1084</v>
      </c>
      <c r="D26" s="87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1085</v>
      </c>
      <c r="C27" s="76" t="s">
        <v>1086</v>
      </c>
      <c r="D27" s="87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1087</v>
      </c>
      <c r="C28" s="76" t="s">
        <v>1088</v>
      </c>
      <c r="D28" s="87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1089</v>
      </c>
      <c r="C29" s="76" t="s">
        <v>1090</v>
      </c>
      <c r="D29" s="8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2" t="s">
        <v>1091</v>
      </c>
      <c r="C30" s="79" t="s">
        <v>1092</v>
      </c>
      <c r="D30" s="97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29" t="s">
        <v>1093</v>
      </c>
      <c r="C31" s="75" t="s">
        <v>1094</v>
      </c>
      <c r="D31" s="87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1095</v>
      </c>
      <c r="C32" s="76" t="s">
        <v>1096</v>
      </c>
      <c r="D32" s="8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1097</v>
      </c>
      <c r="C33" s="76" t="s">
        <v>1098</v>
      </c>
      <c r="D33" s="87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1099</v>
      </c>
      <c r="C34" s="76" t="s">
        <v>1100</v>
      </c>
      <c r="D34" s="8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1101</v>
      </c>
      <c r="C35" s="76" t="s">
        <v>1102</v>
      </c>
      <c r="D35" s="87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1103</v>
      </c>
      <c r="C36" s="76" t="s">
        <v>1104</v>
      </c>
      <c r="D36" s="87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1105</v>
      </c>
      <c r="C37" s="76" t="s">
        <v>1106</v>
      </c>
      <c r="D37" s="87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1107</v>
      </c>
      <c r="C38" s="76" t="s">
        <v>1108</v>
      </c>
      <c r="D38" s="8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1109</v>
      </c>
      <c r="C39" s="76" t="s">
        <v>1110</v>
      </c>
      <c r="D39" s="87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32" t="s">
        <v>1111</v>
      </c>
      <c r="C40" s="79" t="s">
        <v>1112</v>
      </c>
      <c r="D40" s="97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29" t="s">
        <v>1113</v>
      </c>
      <c r="C41" s="75" t="s">
        <v>1114</v>
      </c>
      <c r="D41" s="87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1115</v>
      </c>
      <c r="C42" s="76" t="s">
        <v>1116</v>
      </c>
      <c r="D42" s="87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1117</v>
      </c>
      <c r="C43" s="76" t="s">
        <v>1118</v>
      </c>
      <c r="D43" s="87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1119</v>
      </c>
      <c r="C44" s="76" t="s">
        <v>1120</v>
      </c>
      <c r="D44" s="8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31" t="s">
        <v>1121</v>
      </c>
      <c r="C45" s="76" t="s">
        <v>1122</v>
      </c>
      <c r="D45" s="87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31" t="s">
        <v>1123</v>
      </c>
      <c r="C46" s="76" t="s">
        <v>1124</v>
      </c>
      <c r="D46" s="87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32" t="s">
        <v>1125</v>
      </c>
      <c r="C47" s="79" t="s">
        <v>1126</v>
      </c>
      <c r="D47" s="97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29" t="s">
        <v>1127</v>
      </c>
      <c r="C48" s="75" t="s">
        <v>1128</v>
      </c>
      <c r="D48" s="87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31" t="s">
        <v>1129</v>
      </c>
      <c r="C49" s="76" t="s">
        <v>1130</v>
      </c>
      <c r="D49" s="87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31" t="s">
        <v>1131</v>
      </c>
      <c r="C50" s="76" t="s">
        <v>1132</v>
      </c>
      <c r="D50" s="87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31" t="s">
        <v>1133</v>
      </c>
      <c r="C51" s="76" t="s">
        <v>1134</v>
      </c>
      <c r="D51" s="87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31" t="s">
        <v>1135</v>
      </c>
      <c r="C52" s="76" t="s">
        <v>1136</v>
      </c>
      <c r="D52" s="87" t="s">
        <v>27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</row>
    <row r="53" spans="2:28" ht="15">
      <c r="B53" s="31" t="s">
        <v>1137</v>
      </c>
      <c r="C53" s="76" t="s">
        <v>1138</v>
      </c>
      <c r="D53" s="87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32" t="s">
        <v>1139</v>
      </c>
      <c r="C54" s="79" t="s">
        <v>1140</v>
      </c>
      <c r="D54" s="97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29" t="s">
        <v>1141</v>
      </c>
      <c r="C55" s="75" t="s">
        <v>1142</v>
      </c>
      <c r="D55" s="87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31" t="s">
        <v>1143</v>
      </c>
      <c r="C56" s="76" t="s">
        <v>1144</v>
      </c>
      <c r="D56" s="87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31" t="s">
        <v>1145</v>
      </c>
      <c r="C57" s="76" t="s">
        <v>1146</v>
      </c>
      <c r="D57" s="87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31" t="s">
        <v>1147</v>
      </c>
      <c r="C58" s="76" t="s">
        <v>1148</v>
      </c>
      <c r="D58" s="87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31" t="s">
        <v>1149</v>
      </c>
      <c r="C59" s="76" t="s">
        <v>1150</v>
      </c>
      <c r="D59" s="87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31" t="s">
        <v>1151</v>
      </c>
      <c r="C60" s="76" t="s">
        <v>1152</v>
      </c>
      <c r="D60" s="87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32" t="s">
        <v>1153</v>
      </c>
      <c r="C61" s="79" t="s">
        <v>1154</v>
      </c>
      <c r="D61" s="97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29" t="s">
        <v>1155</v>
      </c>
      <c r="C62" s="75" t="s">
        <v>1156</v>
      </c>
      <c r="D62" s="87" t="s">
        <v>27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2:28" ht="15">
      <c r="B63" s="31" t="s">
        <v>1157</v>
      </c>
      <c r="C63" s="76" t="s">
        <v>1158</v>
      </c>
      <c r="D63" s="87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31" t="s">
        <v>1159</v>
      </c>
      <c r="C64" s="76" t="s">
        <v>1160</v>
      </c>
      <c r="D64" s="87" t="s">
        <v>27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spans="2:28" ht="15">
      <c r="B65" s="31" t="s">
        <v>1161</v>
      </c>
      <c r="C65" s="76" t="s">
        <v>1162</v>
      </c>
      <c r="D65" s="87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31" t="s">
        <v>1163</v>
      </c>
      <c r="C66" s="76" t="s">
        <v>1164</v>
      </c>
      <c r="D66" s="87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31" t="s">
        <v>1165</v>
      </c>
      <c r="C67" s="76" t="s">
        <v>1166</v>
      </c>
      <c r="D67" s="87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32" t="s">
        <v>1167</v>
      </c>
      <c r="C68" s="79" t="s">
        <v>1168</v>
      </c>
      <c r="D68" s="97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29" t="s">
        <v>1169</v>
      </c>
      <c r="C69" s="75" t="s">
        <v>1170</v>
      </c>
      <c r="D69" s="87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31" t="s">
        <v>1171</v>
      </c>
      <c r="C70" s="76" t="s">
        <v>1172</v>
      </c>
      <c r="D70" s="87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31" t="s">
        <v>1173</v>
      </c>
      <c r="C71" s="76" t="s">
        <v>1174</v>
      </c>
      <c r="D71" s="87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  <row r="72" spans="2:28" ht="15">
      <c r="B72" s="31" t="s">
        <v>1175</v>
      </c>
      <c r="C72" s="76" t="s">
        <v>1176</v>
      </c>
      <c r="D72" s="87" t="s">
        <v>27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</row>
    <row r="73" spans="2:28" ht="15">
      <c r="B73" s="31" t="s">
        <v>1177</v>
      </c>
      <c r="C73" s="76" t="s">
        <v>1178</v>
      </c>
      <c r="D73" s="87" t="s">
        <v>27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</row>
    <row r="74" spans="2:28" ht="15">
      <c r="B74" s="31" t="s">
        <v>1179</v>
      </c>
      <c r="C74" s="76" t="s">
        <v>1180</v>
      </c>
      <c r="D74" s="87" t="s">
        <v>27</v>
      </c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</row>
    <row r="75" spans="2:28" ht="15">
      <c r="B75" s="31" t="s">
        <v>1181</v>
      </c>
      <c r="C75" s="76" t="s">
        <v>1182</v>
      </c>
      <c r="D75" s="87" t="s">
        <v>27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pans="2:28" ht="15">
      <c r="B76" s="31" t="s">
        <v>1183</v>
      </c>
      <c r="C76" s="76" t="s">
        <v>1184</v>
      </c>
      <c r="D76" s="87" t="s">
        <v>27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2:28" ht="15">
      <c r="B77" s="32" t="s">
        <v>1185</v>
      </c>
      <c r="C77" s="79" t="s">
        <v>1186</v>
      </c>
      <c r="D77" s="97" t="s">
        <v>27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2:28" ht="15">
      <c r="B78" s="29" t="s">
        <v>1187</v>
      </c>
      <c r="C78" s="75" t="s">
        <v>1188</v>
      </c>
      <c r="D78" s="87" t="s">
        <v>27</v>
      </c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2:28" ht="15">
      <c r="B79" s="31" t="s">
        <v>1189</v>
      </c>
      <c r="C79" s="76" t="s">
        <v>1190</v>
      </c>
      <c r="D79" s="87" t="s">
        <v>27</v>
      </c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2:28" ht="15">
      <c r="B80" s="31" t="s">
        <v>1191</v>
      </c>
      <c r="C80" s="76" t="s">
        <v>1192</v>
      </c>
      <c r="D80" s="87" t="s">
        <v>27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</row>
    <row r="81" spans="2:28" ht="15">
      <c r="B81" s="31" t="s">
        <v>1193</v>
      </c>
      <c r="C81" s="76" t="s">
        <v>1194</v>
      </c>
      <c r="D81" s="87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</row>
    <row r="82" spans="2:28" ht="15">
      <c r="B82" s="31" t="s">
        <v>1195</v>
      </c>
      <c r="C82" s="76" t="s">
        <v>1196</v>
      </c>
      <c r="D82" s="87" t="s">
        <v>27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</row>
    <row r="83" spans="2:28" ht="15">
      <c r="B83" s="31" t="s">
        <v>1197</v>
      </c>
      <c r="C83" s="76" t="s">
        <v>1198</v>
      </c>
      <c r="D83" s="87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</row>
    <row r="84" spans="2:28" ht="15">
      <c r="B84" s="31" t="s">
        <v>1199</v>
      </c>
      <c r="C84" s="76" t="s">
        <v>1200</v>
      </c>
      <c r="D84" s="87" t="s">
        <v>27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</row>
    <row r="85" spans="2:28" ht="15">
      <c r="B85" s="31" t="s">
        <v>1201</v>
      </c>
      <c r="C85" s="76" t="s">
        <v>1202</v>
      </c>
      <c r="D85" s="87" t="s">
        <v>27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</row>
    <row r="86" spans="2:28" ht="15">
      <c r="B86" s="31" t="s">
        <v>1203</v>
      </c>
      <c r="C86" s="76" t="s">
        <v>1204</v>
      </c>
      <c r="D86" s="87" t="s">
        <v>27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</row>
    <row r="87" spans="2:28" ht="15">
      <c r="B87" s="31" t="s">
        <v>1205</v>
      </c>
      <c r="C87" s="76" t="s">
        <v>1206</v>
      </c>
      <c r="D87" s="88" t="s">
        <v>27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</row>
    <row r="88" spans="2:28" ht="15">
      <c r="B88" s="34" t="s">
        <v>1207</v>
      </c>
      <c r="C88" s="35" t="s">
        <v>1208</v>
      </c>
      <c r="D88" s="36" t="s">
        <v>27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Q5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C40" sqref="AC40"/>
    </sheetView>
  </sheetViews>
  <sheetFormatPr defaultColWidth="9.140625" defaultRowHeight="15"/>
  <cols>
    <col min="1" max="2" width="9.140625" style="93" customWidth="1"/>
    <col min="3" max="3" width="38.281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2" t="s">
        <v>1363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0" t="s">
        <v>1209</v>
      </c>
      <c r="C3" s="61"/>
      <c r="D3" s="62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7"/>
      <c r="C4" s="18"/>
      <c r="D4" s="19"/>
      <c r="E4" s="223" t="s">
        <v>1369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18" t="s">
        <v>1210</v>
      </c>
      <c r="C5" s="219"/>
      <c r="D5" s="20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18"/>
      <c r="C6" s="219"/>
      <c r="D6" s="20"/>
      <c r="E6" s="209">
        <v>2014</v>
      </c>
      <c r="F6" s="210"/>
      <c r="G6" s="210"/>
      <c r="H6" s="211"/>
      <c r="I6" s="209">
        <v>2015</v>
      </c>
      <c r="J6" s="210"/>
      <c r="K6" s="210"/>
      <c r="L6" s="211"/>
      <c r="M6" s="209">
        <v>2016</v>
      </c>
      <c r="N6" s="210"/>
      <c r="O6" s="210"/>
      <c r="P6" s="211"/>
      <c r="Q6" s="209">
        <v>2017</v>
      </c>
      <c r="R6" s="210"/>
      <c r="S6" s="210"/>
      <c r="T6" s="211"/>
      <c r="U6" s="209">
        <v>2018</v>
      </c>
      <c r="V6" s="210"/>
      <c r="W6" s="210"/>
      <c r="X6" s="211"/>
      <c r="Y6" s="209">
        <v>2019</v>
      </c>
      <c r="Z6" s="210"/>
      <c r="AA6" s="210"/>
      <c r="AB6" s="211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1211</v>
      </c>
      <c r="C8" s="90" t="s">
        <v>1212</v>
      </c>
      <c r="D8" s="124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29" t="s">
        <v>1213</v>
      </c>
      <c r="C9" s="75" t="s">
        <v>1214</v>
      </c>
      <c r="D9" s="87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1215</v>
      </c>
      <c r="C10" s="76" t="s">
        <v>1216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1217</v>
      </c>
      <c r="C11" s="77" t="s">
        <v>1218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1219</v>
      </c>
      <c r="C12" s="123" t="s">
        <v>1220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1221</v>
      </c>
      <c r="C13" s="123" t="s">
        <v>1222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1223</v>
      </c>
      <c r="C14" s="77" t="s">
        <v>1224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1225</v>
      </c>
      <c r="C15" s="77" t="s">
        <v>1226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1227</v>
      </c>
      <c r="C16" s="77" t="s">
        <v>1228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1229</v>
      </c>
      <c r="C17" s="76" t="s">
        <v>1230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1231</v>
      </c>
      <c r="C18" s="76" t="s">
        <v>1232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1233</v>
      </c>
      <c r="C19" s="76" t="s">
        <v>1234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1235</v>
      </c>
      <c r="C20" s="76" t="s">
        <v>1236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2" t="s">
        <v>1237</v>
      </c>
      <c r="C21" s="79" t="s">
        <v>1238</v>
      </c>
      <c r="D21" s="9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29" t="s">
        <v>1239</v>
      </c>
      <c r="C22" s="75" t="s">
        <v>1240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1241</v>
      </c>
      <c r="C23" s="76" t="s">
        <v>1216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1242</v>
      </c>
      <c r="C24" s="76" t="s">
        <v>1243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1244</v>
      </c>
      <c r="C25" s="76" t="s">
        <v>1245</v>
      </c>
      <c r="D25" s="8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21" t="s">
        <v>1246</v>
      </c>
      <c r="C26" s="81" t="s">
        <v>1247</v>
      </c>
      <c r="D26" s="88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25" t="s">
        <v>1248</v>
      </c>
      <c r="C27" s="126" t="s">
        <v>1249</v>
      </c>
      <c r="D27" s="127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2:28" ht="15">
      <c r="B28" s="29" t="s">
        <v>1250</v>
      </c>
      <c r="C28" s="75" t="s">
        <v>1251</v>
      </c>
      <c r="D28" s="87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1252</v>
      </c>
      <c r="C29" s="76" t="s">
        <v>1216</v>
      </c>
      <c r="D29" s="8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1253</v>
      </c>
      <c r="C30" s="77" t="s">
        <v>1218</v>
      </c>
      <c r="D30" s="87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1254</v>
      </c>
      <c r="C31" s="123" t="s">
        <v>1220</v>
      </c>
      <c r="D31" s="87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1255</v>
      </c>
      <c r="C32" s="123" t="s">
        <v>1222</v>
      </c>
      <c r="D32" s="8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1256</v>
      </c>
      <c r="C33" s="77" t="s">
        <v>1224</v>
      </c>
      <c r="D33" s="87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1257</v>
      </c>
      <c r="C34" s="77" t="s">
        <v>1226</v>
      </c>
      <c r="D34" s="8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1258</v>
      </c>
      <c r="C35" s="77" t="s">
        <v>1228</v>
      </c>
      <c r="D35" s="87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1259</v>
      </c>
      <c r="C36" s="76" t="s">
        <v>1230</v>
      </c>
      <c r="D36" s="87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1260</v>
      </c>
      <c r="C37" s="76" t="s">
        <v>1232</v>
      </c>
      <c r="D37" s="87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1261</v>
      </c>
      <c r="C38" s="76" t="s">
        <v>1234</v>
      </c>
      <c r="D38" s="8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1262</v>
      </c>
      <c r="C39" s="76" t="s">
        <v>1236</v>
      </c>
      <c r="D39" s="87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32" t="s">
        <v>1263</v>
      </c>
      <c r="C40" s="79" t="s">
        <v>1238</v>
      </c>
      <c r="D40" s="97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29" t="s">
        <v>1264</v>
      </c>
      <c r="C41" s="75" t="s">
        <v>1265</v>
      </c>
      <c r="D41" s="87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1266</v>
      </c>
      <c r="C42" s="76" t="s">
        <v>1216</v>
      </c>
      <c r="D42" s="87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1267</v>
      </c>
      <c r="C43" s="76" t="s">
        <v>1243</v>
      </c>
      <c r="D43" s="87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1268</v>
      </c>
      <c r="C44" s="76" t="s">
        <v>1245</v>
      </c>
      <c r="D44" s="8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21" t="s">
        <v>1269</v>
      </c>
      <c r="C45" s="81" t="s">
        <v>1247</v>
      </c>
      <c r="D45" s="88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G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23" sqref="P23"/>
    </sheetView>
  </sheetViews>
  <sheetFormatPr defaultColWidth="9.140625" defaultRowHeight="15"/>
  <cols>
    <col min="1" max="2" width="9.140625" style="93" customWidth="1"/>
    <col min="3" max="3" width="61.1406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2" t="s">
        <v>1363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0" t="s">
        <v>1270</v>
      </c>
      <c r="C3" s="61"/>
      <c r="D3" s="62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7"/>
      <c r="C4" s="18"/>
      <c r="D4" s="19"/>
      <c r="E4" s="223" t="s">
        <v>1369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18" t="s">
        <v>1271</v>
      </c>
      <c r="C5" s="219"/>
      <c r="D5" s="20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18"/>
      <c r="C6" s="219"/>
      <c r="D6" s="20"/>
      <c r="E6" s="209">
        <v>2014</v>
      </c>
      <c r="F6" s="210"/>
      <c r="G6" s="210"/>
      <c r="H6" s="211"/>
      <c r="I6" s="209">
        <v>2015</v>
      </c>
      <c r="J6" s="210"/>
      <c r="K6" s="210"/>
      <c r="L6" s="211"/>
      <c r="M6" s="209">
        <v>2016</v>
      </c>
      <c r="N6" s="210"/>
      <c r="O6" s="210"/>
      <c r="P6" s="211"/>
      <c r="Q6" s="209">
        <v>2017</v>
      </c>
      <c r="R6" s="210"/>
      <c r="S6" s="210"/>
      <c r="T6" s="211"/>
      <c r="U6" s="209">
        <v>2018</v>
      </c>
      <c r="V6" s="210"/>
      <c r="W6" s="210"/>
      <c r="X6" s="211"/>
      <c r="Y6" s="209">
        <v>2019</v>
      </c>
      <c r="Z6" s="210"/>
      <c r="AA6" s="210"/>
      <c r="AB6" s="211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1272</v>
      </c>
      <c r="C8" s="130" t="s">
        <v>1273</v>
      </c>
      <c r="D8" s="11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29" t="s">
        <v>1274</v>
      </c>
      <c r="C9" s="75" t="s">
        <v>1275</v>
      </c>
      <c r="D9" s="87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1276</v>
      </c>
      <c r="C10" s="76" t="s">
        <v>1216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1277</v>
      </c>
      <c r="C11" s="77" t="s">
        <v>1218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1278</v>
      </c>
      <c r="C12" s="123" t="s">
        <v>1220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1279</v>
      </c>
      <c r="C13" s="123" t="s">
        <v>1222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1280</v>
      </c>
      <c r="C14" s="77" t="s">
        <v>1224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1281</v>
      </c>
      <c r="C15" s="77" t="s">
        <v>1226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1282</v>
      </c>
      <c r="C16" s="77" t="s">
        <v>1228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1283</v>
      </c>
      <c r="C17" s="76" t="s">
        <v>1230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1284</v>
      </c>
      <c r="C18" s="76" t="s">
        <v>1232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1285</v>
      </c>
      <c r="C19" s="76" t="s">
        <v>1234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1286</v>
      </c>
      <c r="C20" s="76" t="s">
        <v>1236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2" t="s">
        <v>1287</v>
      </c>
      <c r="C21" s="79" t="s">
        <v>1238</v>
      </c>
      <c r="D21" s="9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29" t="s">
        <v>1288</v>
      </c>
      <c r="C22" s="75" t="s">
        <v>1289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1290</v>
      </c>
      <c r="C23" s="76" t="s">
        <v>1216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1291</v>
      </c>
      <c r="C24" s="76" t="s">
        <v>1243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1292</v>
      </c>
      <c r="C25" s="76" t="s">
        <v>1245</v>
      </c>
      <c r="D25" s="8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21" t="s">
        <v>1293</v>
      </c>
      <c r="C26" s="81" t="s">
        <v>1247</v>
      </c>
      <c r="D26" s="88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31" t="s">
        <v>1294</v>
      </c>
      <c r="C27" s="132" t="s">
        <v>1295</v>
      </c>
      <c r="D27" s="133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2:28" ht="15">
      <c r="B28" s="29" t="s">
        <v>1296</v>
      </c>
      <c r="C28" s="75" t="s">
        <v>1297</v>
      </c>
      <c r="D28" s="87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1298</v>
      </c>
      <c r="C29" s="76" t="s">
        <v>1216</v>
      </c>
      <c r="D29" s="8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1299</v>
      </c>
      <c r="C30" s="77" t="s">
        <v>1218</v>
      </c>
      <c r="D30" s="87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1300</v>
      </c>
      <c r="C31" s="123" t="s">
        <v>1220</v>
      </c>
      <c r="D31" s="87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1301</v>
      </c>
      <c r="C32" s="123" t="s">
        <v>1222</v>
      </c>
      <c r="D32" s="8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1302</v>
      </c>
      <c r="C33" s="77" t="s">
        <v>1224</v>
      </c>
      <c r="D33" s="87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1303</v>
      </c>
      <c r="C34" s="77" t="s">
        <v>1226</v>
      </c>
      <c r="D34" s="8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1304</v>
      </c>
      <c r="C35" s="77" t="s">
        <v>1228</v>
      </c>
      <c r="D35" s="87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1305</v>
      </c>
      <c r="C36" s="76" t="s">
        <v>1230</v>
      </c>
      <c r="D36" s="87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1306</v>
      </c>
      <c r="C37" s="76" t="s">
        <v>1232</v>
      </c>
      <c r="D37" s="87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1307</v>
      </c>
      <c r="C38" s="76" t="s">
        <v>1234</v>
      </c>
      <c r="D38" s="8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1308</v>
      </c>
      <c r="C39" s="76" t="s">
        <v>1236</v>
      </c>
      <c r="D39" s="87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32" t="s">
        <v>1309</v>
      </c>
      <c r="C40" s="79" t="s">
        <v>1238</v>
      </c>
      <c r="D40" s="97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29" t="s">
        <v>1310</v>
      </c>
      <c r="C41" s="75" t="s">
        <v>1311</v>
      </c>
      <c r="D41" s="87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1312</v>
      </c>
      <c r="C42" s="76" t="s">
        <v>1216</v>
      </c>
      <c r="D42" s="87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1313</v>
      </c>
      <c r="C43" s="76" t="s">
        <v>1243</v>
      </c>
      <c r="D43" s="87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1314</v>
      </c>
      <c r="C44" s="76" t="s">
        <v>1245</v>
      </c>
      <c r="D44" s="8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21" t="s">
        <v>1315</v>
      </c>
      <c r="C45" s="81" t="s">
        <v>1247</v>
      </c>
      <c r="D45" s="88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16" sqref="H16"/>
    </sheetView>
  </sheetViews>
  <sheetFormatPr defaultColWidth="9.140625" defaultRowHeight="15"/>
  <cols>
    <col min="1" max="2" width="9.140625" style="93" customWidth="1"/>
    <col min="3" max="3" width="73.57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2" t="s">
        <v>1363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ht="15.75">
      <c r="B3" s="40" t="s">
        <v>1316</v>
      </c>
      <c r="C3" s="61"/>
      <c r="D3" s="62"/>
      <c r="E3" s="222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2:28" ht="15" customHeight="1">
      <c r="B4" s="17"/>
      <c r="C4" s="18"/>
      <c r="D4" s="19"/>
      <c r="E4" s="223" t="s">
        <v>1369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2:28" ht="15" customHeight="1">
      <c r="B5" s="218" t="s">
        <v>1317</v>
      </c>
      <c r="C5" s="219"/>
      <c r="D5" s="20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2:28" ht="15">
      <c r="B6" s="218"/>
      <c r="C6" s="219"/>
      <c r="D6" s="20"/>
      <c r="E6" s="209">
        <v>2014</v>
      </c>
      <c r="F6" s="210"/>
      <c r="G6" s="210"/>
      <c r="H6" s="211"/>
      <c r="I6" s="209">
        <v>2015</v>
      </c>
      <c r="J6" s="210"/>
      <c r="K6" s="210"/>
      <c r="L6" s="211"/>
      <c r="M6" s="209">
        <v>2016</v>
      </c>
      <c r="N6" s="210"/>
      <c r="O6" s="210"/>
      <c r="P6" s="211"/>
      <c r="Q6" s="209">
        <v>2017</v>
      </c>
      <c r="R6" s="210"/>
      <c r="S6" s="210"/>
      <c r="T6" s="211"/>
      <c r="U6" s="209">
        <v>2018</v>
      </c>
      <c r="V6" s="210"/>
      <c r="W6" s="210"/>
      <c r="X6" s="211"/>
      <c r="Y6" s="209">
        <v>2019</v>
      </c>
      <c r="Z6" s="210"/>
      <c r="AA6" s="210"/>
      <c r="AB6" s="211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215</v>
      </c>
      <c r="C8" s="130" t="s">
        <v>1318</v>
      </c>
      <c r="D8" s="134" t="s">
        <v>27</v>
      </c>
      <c r="E8" s="13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94" t="s">
        <v>171</v>
      </c>
      <c r="C9" s="95" t="s">
        <v>1319</v>
      </c>
      <c r="D9" s="96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1320</v>
      </c>
      <c r="C10" s="24" t="s">
        <v>685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1321</v>
      </c>
      <c r="C11" s="24" t="s">
        <v>632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1322</v>
      </c>
      <c r="C12" s="24" t="s">
        <v>634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1323</v>
      </c>
      <c r="C13" s="24" t="s">
        <v>636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177</v>
      </c>
      <c r="C14" s="20" t="s">
        <v>1324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1325</v>
      </c>
      <c r="C15" s="24" t="s">
        <v>639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1326</v>
      </c>
      <c r="C16" s="24" t="s">
        <v>641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1327</v>
      </c>
      <c r="C17" s="24" t="s">
        <v>643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1328</v>
      </c>
      <c r="C18" s="24" t="s">
        <v>645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1329</v>
      </c>
      <c r="C19" s="24" t="s">
        <v>647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1330</v>
      </c>
      <c r="C20" s="24" t="s">
        <v>649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1331</v>
      </c>
      <c r="C21" s="24" t="s">
        <v>651</v>
      </c>
      <c r="D21" s="8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1332</v>
      </c>
      <c r="C22" s="24" t="s">
        <v>653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1333</v>
      </c>
      <c r="C23" s="24" t="s">
        <v>1334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1335</v>
      </c>
      <c r="C24" s="24" t="s">
        <v>1336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2" t="s">
        <v>182</v>
      </c>
      <c r="C25" s="26" t="s">
        <v>1337</v>
      </c>
      <c r="D25" s="9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1338</v>
      </c>
      <c r="C26" s="24" t="s">
        <v>658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1339</v>
      </c>
      <c r="C27" s="24" t="s">
        <v>660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1340</v>
      </c>
      <c r="C28" s="24" t="s">
        <v>662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1341</v>
      </c>
      <c r="C29" s="24" t="s">
        <v>664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1342</v>
      </c>
      <c r="C30" s="24" t="s">
        <v>666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1343</v>
      </c>
      <c r="C31" s="24" t="s">
        <v>668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1344</v>
      </c>
      <c r="C32" s="24" t="s">
        <v>670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1345</v>
      </c>
      <c r="C33" s="24" t="s">
        <v>672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29" t="s">
        <v>1346</v>
      </c>
      <c r="C34" s="75" t="s">
        <v>1347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98" t="s">
        <v>1348</v>
      </c>
      <c r="C35" s="99" t="s">
        <v>1349</v>
      </c>
      <c r="D35" s="22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25</v>
      </c>
      <c r="C36" s="37" t="s">
        <v>89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21" t="s">
        <v>188</v>
      </c>
      <c r="C37" s="33" t="s">
        <v>1350</v>
      </c>
      <c r="D37" s="22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5:28" ht="15"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J48"/>
  <sheetViews>
    <sheetView showGridLines="0" zoomScalePageLayoutView="0" workbookViewId="0" topLeftCell="A1">
      <pane xSplit="4" ySplit="1" topLeftCell="A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3" sqref="D13"/>
    </sheetView>
  </sheetViews>
  <sheetFormatPr defaultColWidth="9.140625" defaultRowHeight="15"/>
  <cols>
    <col min="1" max="1" width="11.421875" style="0" customWidth="1"/>
    <col min="2" max="2" width="8.57421875" style="0" customWidth="1"/>
    <col min="3" max="3" width="76.57421875" style="0" customWidth="1"/>
    <col min="4" max="4" width="7.28125" style="0" customWidth="1"/>
    <col min="5" max="24" width="9.140625" style="0" customWidth="1"/>
    <col min="25" max="36" width="9.140625" style="1" customWidth="1"/>
  </cols>
  <sheetData>
    <row r="1" ht="15">
      <c r="B1" s="8" t="s">
        <v>102</v>
      </c>
    </row>
    <row r="2" spans="2:36" ht="15.75" customHeight="1">
      <c r="B2" s="151" t="s">
        <v>100</v>
      </c>
      <c r="C2" s="152"/>
      <c r="D2" s="153"/>
      <c r="E2" s="216" t="str">
        <f>+Indice!H25</f>
        <v>Gobiernos Locales 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2:36" ht="15.75" customHeight="1">
      <c r="B3" s="154" t="s">
        <v>23</v>
      </c>
      <c r="C3" s="13"/>
      <c r="D3" s="14"/>
      <c r="E3" s="216" t="s">
        <v>101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</row>
    <row r="4" spans="2:36" ht="15" customHeight="1">
      <c r="B4" s="17"/>
      <c r="C4" s="18"/>
      <c r="D4" s="19"/>
      <c r="E4" s="212" t="s">
        <v>1364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</row>
    <row r="5" spans="2:36" ht="15" customHeight="1">
      <c r="B5" s="207" t="s">
        <v>24</v>
      </c>
      <c r="C5" s="208"/>
      <c r="D5" s="20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pans="2:36" ht="15">
      <c r="B6" s="207"/>
      <c r="C6" s="208"/>
      <c r="D6" s="20"/>
      <c r="E6" s="209">
        <v>2016</v>
      </c>
      <c r="F6" s="210"/>
      <c r="G6" s="210"/>
      <c r="H6" s="211"/>
      <c r="I6" s="209">
        <v>2017</v>
      </c>
      <c r="J6" s="210"/>
      <c r="K6" s="210"/>
      <c r="L6" s="211"/>
      <c r="M6" s="209">
        <v>2018</v>
      </c>
      <c r="N6" s="210"/>
      <c r="O6" s="210"/>
      <c r="P6" s="211"/>
      <c r="Q6" s="209">
        <v>2019</v>
      </c>
      <c r="R6" s="210"/>
      <c r="S6" s="210"/>
      <c r="T6" s="211"/>
      <c r="U6" s="209">
        <v>2020</v>
      </c>
      <c r="V6" s="210"/>
      <c r="W6" s="210"/>
      <c r="X6" s="211"/>
      <c r="Y6" s="209">
        <v>2021</v>
      </c>
      <c r="Z6" s="210"/>
      <c r="AA6" s="210"/>
      <c r="AB6" s="211"/>
      <c r="AC6" s="209">
        <v>2022</v>
      </c>
      <c r="AD6" s="210"/>
      <c r="AE6" s="210"/>
      <c r="AF6" s="211"/>
      <c r="AG6" s="209">
        <v>2023</v>
      </c>
      <c r="AH6" s="210"/>
      <c r="AI6" s="210"/>
      <c r="AJ6" s="211"/>
    </row>
    <row r="7" spans="2:36" ht="15">
      <c r="B7" s="21"/>
      <c r="C7" s="22"/>
      <c r="D7" s="22"/>
      <c r="E7" s="162" t="s">
        <v>1365</v>
      </c>
      <c r="F7" s="162" t="s">
        <v>1366</v>
      </c>
      <c r="G7" s="162" t="s">
        <v>1367</v>
      </c>
      <c r="H7" s="162" t="s">
        <v>1368</v>
      </c>
      <c r="I7" s="162" t="s">
        <v>1365</v>
      </c>
      <c r="J7" s="162" t="s">
        <v>1366</v>
      </c>
      <c r="K7" s="162" t="s">
        <v>1367</v>
      </c>
      <c r="L7" s="162" t="s">
        <v>1368</v>
      </c>
      <c r="M7" s="162" t="s">
        <v>1365</v>
      </c>
      <c r="N7" s="162" t="s">
        <v>1366</v>
      </c>
      <c r="O7" s="162" t="s">
        <v>1367</v>
      </c>
      <c r="P7" s="162" t="s">
        <v>1368</v>
      </c>
      <c r="Q7" s="162" t="s">
        <v>1365</v>
      </c>
      <c r="R7" s="162" t="s">
        <v>1366</v>
      </c>
      <c r="S7" s="162" t="s">
        <v>1367</v>
      </c>
      <c r="T7" s="162" t="s">
        <v>1368</v>
      </c>
      <c r="U7" s="162" t="s">
        <v>1365</v>
      </c>
      <c r="V7" s="162" t="s">
        <v>1366</v>
      </c>
      <c r="W7" s="162" t="s">
        <v>1367</v>
      </c>
      <c r="X7" s="162" t="s">
        <v>1368</v>
      </c>
      <c r="Y7" s="162" t="s">
        <v>1365</v>
      </c>
      <c r="Z7" s="162" t="s">
        <v>1366</v>
      </c>
      <c r="AA7" s="162" t="s">
        <v>1367</v>
      </c>
      <c r="AB7" s="162" t="s">
        <v>1368</v>
      </c>
      <c r="AC7" s="162" t="s">
        <v>1365</v>
      </c>
      <c r="AD7" s="162" t="s">
        <v>1366</v>
      </c>
      <c r="AE7" s="162" t="s">
        <v>1367</v>
      </c>
      <c r="AF7" s="162" t="s">
        <v>1368</v>
      </c>
      <c r="AG7" s="162" t="s">
        <v>1365</v>
      </c>
      <c r="AH7" s="162" t="s">
        <v>1366</v>
      </c>
      <c r="AI7" s="162" t="s">
        <v>1367</v>
      </c>
      <c r="AJ7" s="162" t="s">
        <v>1368</v>
      </c>
    </row>
    <row r="8" spans="2:36" ht="32.25" customHeight="1">
      <c r="B8" s="204" t="s">
        <v>26</v>
      </c>
      <c r="C8" s="205"/>
      <c r="D8" s="206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</row>
    <row r="9" spans="2:36" ht="15">
      <c r="B9" s="155">
        <v>1</v>
      </c>
      <c r="C9" s="23" t="s">
        <v>29</v>
      </c>
      <c r="D9" s="20" t="s">
        <v>27</v>
      </c>
      <c r="E9" s="188">
        <v>3758.5213696681835</v>
      </c>
      <c r="F9" s="188">
        <v>2626.618739118184</v>
      </c>
      <c r="G9" s="188">
        <v>2875.238759313181</v>
      </c>
      <c r="H9" s="188">
        <v>3049.45245316318</v>
      </c>
      <c r="I9" s="188">
        <v>2484.9937394710296</v>
      </c>
      <c r="J9" s="188">
        <v>2309.0159820919976</v>
      </c>
      <c r="K9" s="188">
        <v>2167.15197620612</v>
      </c>
      <c r="L9" s="188">
        <v>2469.1128206449703</v>
      </c>
      <c r="M9" s="188">
        <v>3398.662590687931</v>
      </c>
      <c r="N9" s="188">
        <v>3365.7004890213384</v>
      </c>
      <c r="O9" s="188">
        <v>958.9991890146839</v>
      </c>
      <c r="P9" s="188">
        <v>2415.529616112177</v>
      </c>
      <c r="Q9" s="188">
        <v>2747.6093952817696</v>
      </c>
      <c r="R9" s="188">
        <v>2278.182124195033</v>
      </c>
      <c r="S9" s="188">
        <v>2987.2118887098845</v>
      </c>
      <c r="T9" s="188">
        <v>6024.66701634731</v>
      </c>
      <c r="U9" s="188">
        <v>3575.1625450876045</v>
      </c>
      <c r="V9" s="188">
        <v>2118.4586771384616</v>
      </c>
      <c r="W9" s="188">
        <v>3043.932365783838</v>
      </c>
      <c r="X9" s="188">
        <v>5002.109846186891</v>
      </c>
      <c r="Y9" s="188">
        <v>3153.547280744382</v>
      </c>
      <c r="Z9" s="188">
        <v>2505.0214134199987</v>
      </c>
      <c r="AA9" s="188">
        <v>1906.0027574900005</v>
      </c>
      <c r="AB9" s="188">
        <v>9396.59029992332</v>
      </c>
      <c r="AC9" s="188">
        <v>3706.5923339179963</v>
      </c>
      <c r="AD9" s="188">
        <v>3211.5362350615</v>
      </c>
      <c r="AE9" s="188">
        <v>3045.7330139517358</v>
      </c>
      <c r="AF9" s="188">
        <v>7312.551528373265</v>
      </c>
      <c r="AG9" s="188">
        <v>4396.755028308901</v>
      </c>
      <c r="AH9" s="188">
        <v>0</v>
      </c>
      <c r="AI9" s="188">
        <v>0</v>
      </c>
      <c r="AJ9" s="188">
        <v>0</v>
      </c>
    </row>
    <row r="10" spans="2:36" ht="15">
      <c r="B10" s="155" t="s">
        <v>30</v>
      </c>
      <c r="C10" s="24" t="s">
        <v>31</v>
      </c>
      <c r="D10" s="20" t="s">
        <v>27</v>
      </c>
      <c r="E10" s="188">
        <v>1694.27503968926</v>
      </c>
      <c r="F10" s="188">
        <v>1162.9863095309101</v>
      </c>
      <c r="G10" s="188">
        <v>1046.18630953091</v>
      </c>
      <c r="H10" s="188">
        <v>1129.58630953091</v>
      </c>
      <c r="I10" s="188">
        <v>669.6628567496275</v>
      </c>
      <c r="J10" s="188">
        <v>499.6628567496275</v>
      </c>
      <c r="K10" s="188">
        <v>489.6628567496275</v>
      </c>
      <c r="L10" s="188">
        <v>469.6628567496275</v>
      </c>
      <c r="M10" s="188">
        <v>1322.82462347449</v>
      </c>
      <c r="N10" s="188">
        <v>1367.1526551546121</v>
      </c>
      <c r="O10" s="188">
        <v>-724.582234189609</v>
      </c>
      <c r="P10" s="188">
        <v>421.7983481464971</v>
      </c>
      <c r="Q10" s="188">
        <v>742.031196782333</v>
      </c>
      <c r="R10" s="188">
        <v>437.29115142698004</v>
      </c>
      <c r="S10" s="188">
        <v>784.8778785674508</v>
      </c>
      <c r="T10" s="188">
        <v>3237.6606763992368</v>
      </c>
      <c r="U10" s="188">
        <v>1354.1883870535223</v>
      </c>
      <c r="V10" s="188">
        <v>321.95128740186806</v>
      </c>
      <c r="W10" s="188">
        <v>849.6613919274487</v>
      </c>
      <c r="X10" s="188">
        <v>1779.8434559129573</v>
      </c>
      <c r="Y10" s="188">
        <v>765.938757689915</v>
      </c>
      <c r="Z10" s="188">
        <v>594.2999999999998</v>
      </c>
      <c r="AA10" s="188">
        <v>150</v>
      </c>
      <c r="AB10" s="188">
        <v>3325.59299258544</v>
      </c>
      <c r="AC10" s="188">
        <v>1352.285302159</v>
      </c>
      <c r="AD10" s="188">
        <v>929.6961452343121</v>
      </c>
      <c r="AE10" s="188">
        <v>811.3711812953998</v>
      </c>
      <c r="AF10" s="188">
        <v>2333.543843901598</v>
      </c>
      <c r="AG10" s="188">
        <v>1742.429728512785</v>
      </c>
      <c r="AH10" s="188">
        <v>0</v>
      </c>
      <c r="AI10" s="188">
        <v>0</v>
      </c>
      <c r="AJ10" s="188">
        <v>0</v>
      </c>
    </row>
    <row r="11" spans="2:36" ht="15">
      <c r="B11" s="155" t="s">
        <v>32</v>
      </c>
      <c r="C11" s="24" t="s">
        <v>33</v>
      </c>
      <c r="D11" s="20" t="s">
        <v>27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v>0</v>
      </c>
    </row>
    <row r="12" spans="2:36" ht="15">
      <c r="B12" s="155" t="s">
        <v>34</v>
      </c>
      <c r="C12" s="24" t="s">
        <v>35</v>
      </c>
      <c r="D12" s="20" t="s">
        <v>27</v>
      </c>
      <c r="E12" s="188">
        <v>1136.3108178400005</v>
      </c>
      <c r="F12" s="188">
        <v>1237.6144572900007</v>
      </c>
      <c r="G12" s="188">
        <v>1288.533906109998</v>
      </c>
      <c r="H12" s="188">
        <v>1578.194313709997</v>
      </c>
      <c r="I12" s="188">
        <v>1300.3778530499994</v>
      </c>
      <c r="J12" s="188">
        <v>1385.4521147499959</v>
      </c>
      <c r="K12" s="188">
        <v>1358.2299512000038</v>
      </c>
      <c r="L12" s="188">
        <v>1541.211828529998</v>
      </c>
      <c r="M12" s="188">
        <v>1275.7079242499995</v>
      </c>
      <c r="N12" s="188">
        <v>1497.8593984499996</v>
      </c>
      <c r="O12" s="188">
        <v>1436.502484600001</v>
      </c>
      <c r="P12" s="188">
        <v>1701.5551846499984</v>
      </c>
      <c r="Q12" s="188">
        <v>1456.6580185899998</v>
      </c>
      <c r="R12" s="188">
        <v>1579.815747070002</v>
      </c>
      <c r="S12" s="188">
        <v>1605.9363331399989</v>
      </c>
      <c r="T12" s="188">
        <v>1766.9692137799952</v>
      </c>
      <c r="U12" s="188">
        <v>1621.0390374650538</v>
      </c>
      <c r="V12" s="188">
        <v>1666.3156264183372</v>
      </c>
      <c r="W12" s="188">
        <v>1883.3279540548695</v>
      </c>
      <c r="X12" s="188">
        <v>1668.6177479617393</v>
      </c>
      <c r="Y12" s="188">
        <v>1685.19230541</v>
      </c>
      <c r="Z12" s="188">
        <v>1637.703229809999</v>
      </c>
      <c r="AA12" s="188">
        <v>1638.1446767900002</v>
      </c>
      <c r="AB12" s="188">
        <v>3962.4994230600005</v>
      </c>
      <c r="AC12" s="188">
        <v>1468.3665508000001</v>
      </c>
      <c r="AD12" s="188">
        <v>1571.9188110600007</v>
      </c>
      <c r="AE12" s="188">
        <v>1677.6062357000033</v>
      </c>
      <c r="AF12" s="188">
        <v>3355.2712936799953</v>
      </c>
      <c r="AG12" s="188">
        <v>1787.4273058000003</v>
      </c>
      <c r="AH12" s="188">
        <v>0</v>
      </c>
      <c r="AI12" s="188">
        <v>0</v>
      </c>
      <c r="AJ12" s="188">
        <v>0</v>
      </c>
    </row>
    <row r="13" spans="2:36" ht="15">
      <c r="B13" s="155" t="s">
        <v>36</v>
      </c>
      <c r="C13" s="24" t="s">
        <v>37</v>
      </c>
      <c r="D13" s="20" t="s">
        <v>27</v>
      </c>
      <c r="E13" s="188">
        <v>842.624242297273</v>
      </c>
      <c r="F13" s="188">
        <v>226.01797229727305</v>
      </c>
      <c r="G13" s="188">
        <v>540.5185436722732</v>
      </c>
      <c r="H13" s="188">
        <v>341.6718299222729</v>
      </c>
      <c r="I13" s="188">
        <v>514.9530296714023</v>
      </c>
      <c r="J13" s="188">
        <v>423.9010105923741</v>
      </c>
      <c r="K13" s="188">
        <v>319.25916825648824</v>
      </c>
      <c r="L13" s="188">
        <v>458.2381353653446</v>
      </c>
      <c r="M13" s="188">
        <v>800.1300429634427</v>
      </c>
      <c r="N13" s="188">
        <v>500.68843541672686</v>
      </c>
      <c r="O13" s="188">
        <v>247.0789386042918</v>
      </c>
      <c r="P13" s="188">
        <v>292.17608331568164</v>
      </c>
      <c r="Q13" s="188">
        <v>548.9201799094367</v>
      </c>
      <c r="R13" s="188">
        <v>261.07522569805053</v>
      </c>
      <c r="S13" s="188">
        <v>596.3976770024348</v>
      </c>
      <c r="T13" s="188">
        <v>1020.037126168078</v>
      </c>
      <c r="U13" s="188">
        <v>599.9351205690286</v>
      </c>
      <c r="V13" s="188">
        <v>130.19176331825633</v>
      </c>
      <c r="W13" s="188">
        <v>310.94301980151994</v>
      </c>
      <c r="X13" s="188">
        <v>1553.6486423121949</v>
      </c>
      <c r="Y13" s="188">
        <v>702.4162176444668</v>
      </c>
      <c r="Z13" s="188">
        <v>273.01818361</v>
      </c>
      <c r="AA13" s="188">
        <v>117.8580807</v>
      </c>
      <c r="AB13" s="188">
        <v>2108.4978842778796</v>
      </c>
      <c r="AC13" s="188">
        <v>885.9404809589961</v>
      </c>
      <c r="AD13" s="188">
        <v>709.9212787671855</v>
      </c>
      <c r="AE13" s="188">
        <v>556.7555969563326</v>
      </c>
      <c r="AF13" s="188">
        <v>1623.7363907916715</v>
      </c>
      <c r="AG13" s="188">
        <v>866.8979939961157</v>
      </c>
      <c r="AH13" s="188">
        <v>0</v>
      </c>
      <c r="AI13" s="188">
        <v>0</v>
      </c>
      <c r="AJ13" s="188">
        <v>0</v>
      </c>
    </row>
    <row r="14" spans="2:36" ht="15">
      <c r="B14" s="155" t="s">
        <v>38</v>
      </c>
      <c r="C14" s="23" t="s">
        <v>39</v>
      </c>
      <c r="D14" s="20" t="s">
        <v>27</v>
      </c>
      <c r="E14" s="188">
        <v>1540.263556249915</v>
      </c>
      <c r="F14" s="188">
        <v>1759.9549150264338</v>
      </c>
      <c r="G14" s="188">
        <v>1779.7721974733959</v>
      </c>
      <c r="H14" s="188">
        <v>2418.2635562499154</v>
      </c>
      <c r="I14" s="188">
        <v>819.3399975040281</v>
      </c>
      <c r="J14" s="188">
        <v>1082.0638358878482</v>
      </c>
      <c r="K14" s="188">
        <v>658.0541170390261</v>
      </c>
      <c r="L14" s="188">
        <v>1194.0333333333333</v>
      </c>
      <c r="M14" s="188">
        <v>966.2633325013427</v>
      </c>
      <c r="N14" s="188">
        <v>1258.5488272158145</v>
      </c>
      <c r="O14" s="188">
        <v>753.0164635876669</v>
      </c>
      <c r="P14" s="188">
        <v>1527.743290546714</v>
      </c>
      <c r="Q14" s="188">
        <v>648.8145734447751</v>
      </c>
      <c r="R14" s="188">
        <v>998.4581918594541</v>
      </c>
      <c r="S14" s="188">
        <v>915.3788123501266</v>
      </c>
      <c r="T14" s="188">
        <v>3809.3835607636433</v>
      </c>
      <c r="U14" s="188">
        <v>1522.9174025226787</v>
      </c>
      <c r="V14" s="188">
        <v>1700.3656122466405</v>
      </c>
      <c r="W14" s="188">
        <v>1549.0796722628475</v>
      </c>
      <c r="X14" s="188">
        <v>3282.916766145257</v>
      </c>
      <c r="Y14" s="188">
        <v>1240.1547516687838</v>
      </c>
      <c r="Z14" s="188">
        <v>932.002247844071</v>
      </c>
      <c r="AA14" s="188">
        <v>925.0000000000001</v>
      </c>
      <c r="AB14" s="188">
        <v>7853.0746769792695</v>
      </c>
      <c r="AC14" s="188">
        <v>2162.5480873101233</v>
      </c>
      <c r="AD14" s="188">
        <v>2258.08280193941</v>
      </c>
      <c r="AE14" s="188">
        <v>1793.639572816651</v>
      </c>
      <c r="AF14" s="188">
        <v>4575.532571624262</v>
      </c>
      <c r="AG14" s="188">
        <v>2071.5010991201743</v>
      </c>
      <c r="AH14" s="188">
        <v>0</v>
      </c>
      <c r="AI14" s="188">
        <v>0</v>
      </c>
      <c r="AJ14" s="188">
        <v>0</v>
      </c>
    </row>
    <row r="15" spans="2:36" ht="15">
      <c r="B15" s="155" t="s">
        <v>40</v>
      </c>
      <c r="C15" s="24" t="s">
        <v>41</v>
      </c>
      <c r="D15" s="20" t="s">
        <v>27</v>
      </c>
      <c r="E15" s="188">
        <v>692.339169373942</v>
      </c>
      <c r="F15" s="188">
        <v>862.139169373942</v>
      </c>
      <c r="G15" s="188">
        <v>831.7391693739421</v>
      </c>
      <c r="H15" s="188">
        <v>970.3391693739422</v>
      </c>
      <c r="I15" s="188">
        <v>464.9061755585392</v>
      </c>
      <c r="J15" s="188">
        <v>666.0874503723596</v>
      </c>
      <c r="K15" s="188">
        <v>273.2874503723594</v>
      </c>
      <c r="L15" s="188">
        <v>734.25</v>
      </c>
      <c r="M15" s="188">
        <v>584.4687251861797</v>
      </c>
      <c r="N15" s="188">
        <v>784.25</v>
      </c>
      <c r="O15" s="188">
        <v>202.32052559676026</v>
      </c>
      <c r="P15" s="188">
        <v>915.2687694865529</v>
      </c>
      <c r="Q15" s="188">
        <v>452.51355963304366</v>
      </c>
      <c r="R15" s="188">
        <v>452.0173924844542</v>
      </c>
      <c r="S15" s="188">
        <v>723.2278279751266</v>
      </c>
      <c r="T15" s="188">
        <v>1563.7771704573756</v>
      </c>
      <c r="U15" s="188">
        <v>835.1160676317382</v>
      </c>
      <c r="V15" s="188">
        <v>986.4691448334854</v>
      </c>
      <c r="W15" s="188">
        <v>824.8518586251141</v>
      </c>
      <c r="X15" s="188">
        <v>596.4691448334856</v>
      </c>
      <c r="Y15" s="188">
        <v>511.7059618966234</v>
      </c>
      <c r="Z15" s="188">
        <v>365</v>
      </c>
      <c r="AA15" s="188">
        <v>380</v>
      </c>
      <c r="AB15" s="188">
        <v>2498.7407879654493</v>
      </c>
      <c r="AC15" s="188">
        <v>725.098366650396</v>
      </c>
      <c r="AD15" s="188">
        <v>1152.442633305234</v>
      </c>
      <c r="AE15" s="188">
        <v>1088.770499977808</v>
      </c>
      <c r="AF15" s="188">
        <v>1143.5409307879158</v>
      </c>
      <c r="AG15" s="188">
        <v>1067.366501373031</v>
      </c>
      <c r="AH15" s="188">
        <v>0</v>
      </c>
      <c r="AI15" s="188">
        <v>0</v>
      </c>
      <c r="AJ15" s="188">
        <v>0</v>
      </c>
    </row>
    <row r="16" spans="2:36" ht="15">
      <c r="B16" s="155" t="s">
        <v>42</v>
      </c>
      <c r="C16" s="24" t="s">
        <v>43</v>
      </c>
      <c r="D16" s="20" t="s">
        <v>27</v>
      </c>
      <c r="E16" s="188">
        <v>477.12035137694903</v>
      </c>
      <c r="F16" s="188">
        <v>552.7478173218203</v>
      </c>
      <c r="G16" s="188">
        <v>551.4928854320777</v>
      </c>
      <c r="H16" s="188">
        <v>827.1203513769493</v>
      </c>
      <c r="I16" s="188">
        <v>278.75</v>
      </c>
      <c r="J16" s="188">
        <v>338.75</v>
      </c>
      <c r="K16" s="188">
        <v>308.75</v>
      </c>
      <c r="L16" s="188">
        <v>308.75</v>
      </c>
      <c r="M16" s="188">
        <v>308.75</v>
      </c>
      <c r="N16" s="188">
        <v>383.75</v>
      </c>
      <c r="O16" s="188">
        <v>471.41875000000005</v>
      </c>
      <c r="P16" s="188">
        <v>529.0062499999999</v>
      </c>
      <c r="Q16" s="188">
        <v>140.910721875</v>
      </c>
      <c r="R16" s="188">
        <v>499.59255937499984</v>
      </c>
      <c r="S16" s="188">
        <v>192.150984375</v>
      </c>
      <c r="T16" s="188">
        <v>914.0602479749994</v>
      </c>
      <c r="U16" s="188">
        <v>427.82665032456515</v>
      </c>
      <c r="V16" s="188">
        <v>494.1126693325487</v>
      </c>
      <c r="W16" s="188">
        <v>500.22781363773333</v>
      </c>
      <c r="X16" s="188">
        <v>1934.220611351153</v>
      </c>
      <c r="Y16" s="188">
        <v>497.5556121336396</v>
      </c>
      <c r="Z16" s="188">
        <v>520</v>
      </c>
      <c r="AA16" s="188">
        <v>520.0000000000001</v>
      </c>
      <c r="AB16" s="188">
        <v>3091.8938101912386</v>
      </c>
      <c r="AC16" s="188">
        <v>1048.474511475575</v>
      </c>
      <c r="AD16" s="188">
        <v>1014.4062870618212</v>
      </c>
      <c r="AE16" s="188">
        <v>405.76251482472867</v>
      </c>
      <c r="AF16" s="188">
        <v>2627.9000341803803</v>
      </c>
      <c r="AG16" s="188">
        <v>696.9718914051141</v>
      </c>
      <c r="AH16" s="188">
        <v>0</v>
      </c>
      <c r="AI16" s="188">
        <v>0</v>
      </c>
      <c r="AJ16" s="188">
        <v>0</v>
      </c>
    </row>
    <row r="17" spans="2:36" ht="15">
      <c r="B17" s="155" t="s">
        <v>44</v>
      </c>
      <c r="C17" s="24" t="s">
        <v>45</v>
      </c>
      <c r="D17" s="20" t="s">
        <v>27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2:36" ht="15">
      <c r="B18" s="155" t="s">
        <v>46</v>
      </c>
      <c r="C18" s="24" t="s">
        <v>47</v>
      </c>
      <c r="D18" s="20" t="s">
        <v>27</v>
      </c>
      <c r="E18" s="188">
        <v>54.749247657799025</v>
      </c>
      <c r="F18" s="188">
        <v>36.499498438532676</v>
      </c>
      <c r="G18" s="188">
        <v>72.99899687706537</v>
      </c>
      <c r="H18" s="188">
        <v>54.74924765779903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843.2568944279999</v>
      </c>
      <c r="U18" s="188">
        <v>183</v>
      </c>
      <c r="V18" s="188">
        <v>110</v>
      </c>
      <c r="W18" s="188">
        <v>147</v>
      </c>
      <c r="X18" s="188">
        <v>594.269043412</v>
      </c>
      <c r="Y18" s="188">
        <v>136.5819044882198</v>
      </c>
      <c r="Z18" s="188">
        <v>30</v>
      </c>
      <c r="AA18" s="188">
        <v>0</v>
      </c>
      <c r="AB18" s="188">
        <v>988.4235591445802</v>
      </c>
      <c r="AC18" s="188">
        <v>212.87905700216135</v>
      </c>
      <c r="AD18" s="188">
        <v>91.23388157235485</v>
      </c>
      <c r="AE18" s="188">
        <v>0</v>
      </c>
      <c r="AF18" s="188">
        <v>509.2069305194839</v>
      </c>
      <c r="AG18" s="188">
        <v>56.078154549319564</v>
      </c>
      <c r="AH18" s="188">
        <v>0</v>
      </c>
      <c r="AI18" s="188">
        <v>0</v>
      </c>
      <c r="AJ18" s="188">
        <v>0</v>
      </c>
    </row>
    <row r="19" spans="2:36" ht="15">
      <c r="B19" s="155" t="s">
        <v>48</v>
      </c>
      <c r="C19" s="24" t="s">
        <v>49</v>
      </c>
      <c r="D19" s="20" t="s">
        <v>27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2:36" ht="15">
      <c r="B20" s="155" t="s">
        <v>50</v>
      </c>
      <c r="C20" s="24" t="s">
        <v>35</v>
      </c>
      <c r="D20" s="20" t="s">
        <v>27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1.54256357</v>
      </c>
      <c r="K20" s="188">
        <v>1.5499999999999998</v>
      </c>
      <c r="L20" s="188">
        <v>0</v>
      </c>
      <c r="M20" s="188">
        <v>0</v>
      </c>
      <c r="N20" s="188">
        <v>1.92579064</v>
      </c>
      <c r="O20" s="188">
        <v>1.36638426</v>
      </c>
      <c r="P20" s="188">
        <v>5.2111965499999995</v>
      </c>
      <c r="Q20" s="188">
        <v>0</v>
      </c>
      <c r="R20" s="188">
        <v>0</v>
      </c>
      <c r="S20" s="188">
        <v>0</v>
      </c>
      <c r="T20" s="188">
        <v>99.01657707600002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v>0</v>
      </c>
    </row>
    <row r="21" spans="2:36" ht="15">
      <c r="B21" s="155" t="s">
        <v>51</v>
      </c>
      <c r="C21" s="24" t="s">
        <v>52</v>
      </c>
      <c r="D21" s="20" t="s">
        <v>27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</row>
    <row r="22" spans="2:36" ht="15">
      <c r="B22" s="155" t="s">
        <v>53</v>
      </c>
      <c r="C22" s="25" t="s">
        <v>54</v>
      </c>
      <c r="D22" s="26" t="s">
        <v>27</v>
      </c>
      <c r="E22" s="188">
        <v>316.05478784122477</v>
      </c>
      <c r="F22" s="188">
        <v>308.56842989213897</v>
      </c>
      <c r="G22" s="188">
        <v>323.54114579031057</v>
      </c>
      <c r="H22" s="188">
        <v>566.0547878412248</v>
      </c>
      <c r="I22" s="188">
        <v>75.68382194548872</v>
      </c>
      <c r="J22" s="188">
        <v>75.68382194548872</v>
      </c>
      <c r="K22" s="188">
        <v>74.46666666666667</v>
      </c>
      <c r="L22" s="188">
        <v>151.0333333333333</v>
      </c>
      <c r="M22" s="188">
        <v>73.0446073151629</v>
      </c>
      <c r="N22" s="188">
        <v>88.62303657581454</v>
      </c>
      <c r="O22" s="188">
        <v>77.91080373090652</v>
      </c>
      <c r="P22" s="188">
        <v>78.25707451016117</v>
      </c>
      <c r="Q22" s="188">
        <v>55.39029193673137</v>
      </c>
      <c r="R22" s="188">
        <v>46.84823999999999</v>
      </c>
      <c r="S22" s="188">
        <v>0</v>
      </c>
      <c r="T22" s="188">
        <v>389.2726708272686</v>
      </c>
      <c r="U22" s="188">
        <v>76.97468456637527</v>
      </c>
      <c r="V22" s="188">
        <v>109.78379808060623</v>
      </c>
      <c r="W22" s="188">
        <v>76.99999999999999</v>
      </c>
      <c r="X22" s="188">
        <v>157.95796654861851</v>
      </c>
      <c r="Y22" s="188">
        <v>94.31127315030095</v>
      </c>
      <c r="Z22" s="188">
        <v>17.002247844071043</v>
      </c>
      <c r="AA22" s="188">
        <v>25</v>
      </c>
      <c r="AB22" s="188">
        <v>1274.0165196780008</v>
      </c>
      <c r="AC22" s="188">
        <v>176.09615218199127</v>
      </c>
      <c r="AD22" s="188">
        <v>0</v>
      </c>
      <c r="AE22" s="188">
        <v>299.10655801411434</v>
      </c>
      <c r="AF22" s="188">
        <v>294.88467613648174</v>
      </c>
      <c r="AG22" s="188">
        <v>61.39384583684004</v>
      </c>
      <c r="AH22" s="188">
        <v>0</v>
      </c>
      <c r="AI22" s="188">
        <v>0</v>
      </c>
      <c r="AJ22" s="188">
        <v>0</v>
      </c>
    </row>
    <row r="23" spans="2:36" ht="15">
      <c r="B23" s="146" t="s">
        <v>55</v>
      </c>
      <c r="C23" s="135" t="s">
        <v>56</v>
      </c>
      <c r="D23" s="136" t="s">
        <v>27</v>
      </c>
      <c r="E23" s="188">
        <v>2218.2578134182686</v>
      </c>
      <c r="F23" s="188">
        <v>866.66382409175</v>
      </c>
      <c r="G23" s="188">
        <v>1095.4665618397853</v>
      </c>
      <c r="H23" s="188">
        <v>631.1888969132647</v>
      </c>
      <c r="I23" s="188">
        <v>1665.6537419670015</v>
      </c>
      <c r="J23" s="188">
        <v>1226.9521462041494</v>
      </c>
      <c r="K23" s="188">
        <v>1509.0978591670937</v>
      </c>
      <c r="L23" s="188">
        <v>1275.079487311637</v>
      </c>
      <c r="M23" s="188">
        <v>2432.399258186588</v>
      </c>
      <c r="N23" s="188">
        <v>2107.151661805524</v>
      </c>
      <c r="O23" s="188">
        <v>205.98272542701704</v>
      </c>
      <c r="P23" s="188">
        <v>887.7863255654629</v>
      </c>
      <c r="Q23" s="188">
        <v>2098.7948218369947</v>
      </c>
      <c r="R23" s="188">
        <v>1279.7239323355789</v>
      </c>
      <c r="S23" s="188">
        <v>2071.833076359758</v>
      </c>
      <c r="T23" s="188">
        <v>2215.2834555836666</v>
      </c>
      <c r="U23" s="188">
        <v>2052.245142564926</v>
      </c>
      <c r="V23" s="188">
        <v>418.0930648918211</v>
      </c>
      <c r="W23" s="188">
        <v>1494.8526935209907</v>
      </c>
      <c r="X23" s="188">
        <v>1719.1930800416344</v>
      </c>
      <c r="Y23" s="188">
        <v>1913.3925290755983</v>
      </c>
      <c r="Z23" s="188">
        <v>1573.0191655759277</v>
      </c>
      <c r="AA23" s="188">
        <v>981.0027574900004</v>
      </c>
      <c r="AB23" s="188">
        <v>1543.5156229440508</v>
      </c>
      <c r="AC23" s="188">
        <v>1544.044246607873</v>
      </c>
      <c r="AD23" s="188">
        <v>953.4534331220902</v>
      </c>
      <c r="AE23" s="188">
        <v>1252.0934411350847</v>
      </c>
      <c r="AF23" s="188">
        <v>2737.0189567490024</v>
      </c>
      <c r="AG23" s="188">
        <v>2325.253929188727</v>
      </c>
      <c r="AH23" s="188">
        <v>0</v>
      </c>
      <c r="AI23" s="188">
        <v>0</v>
      </c>
      <c r="AJ23" s="188">
        <v>0</v>
      </c>
    </row>
    <row r="24" spans="2:36" ht="15">
      <c r="B24" s="143" t="s">
        <v>57</v>
      </c>
      <c r="C24" s="137" t="s">
        <v>58</v>
      </c>
      <c r="D24" s="138" t="s">
        <v>27</v>
      </c>
      <c r="E24" s="188">
        <v>2218.2578134182686</v>
      </c>
      <c r="F24" s="188">
        <v>866.66382409175</v>
      </c>
      <c r="G24" s="188">
        <v>1095.4665618397853</v>
      </c>
      <c r="H24" s="188">
        <v>631.1888969132647</v>
      </c>
      <c r="I24" s="188">
        <v>1665.6537419670015</v>
      </c>
      <c r="J24" s="188">
        <v>1226.9521462041494</v>
      </c>
      <c r="K24" s="188">
        <v>1509.0978591670937</v>
      </c>
      <c r="L24" s="188">
        <v>1275.079487311637</v>
      </c>
      <c r="M24" s="188">
        <v>2432.399258186588</v>
      </c>
      <c r="N24" s="188">
        <v>2107.151661805524</v>
      </c>
      <c r="O24" s="188">
        <v>205.98272542701704</v>
      </c>
      <c r="P24" s="188">
        <v>887.7863255654629</v>
      </c>
      <c r="Q24" s="188">
        <v>2098.7948218369947</v>
      </c>
      <c r="R24" s="188">
        <v>1279.7239323355789</v>
      </c>
      <c r="S24" s="188">
        <v>2071.833076359758</v>
      </c>
      <c r="T24" s="188">
        <v>2215.2834555836666</v>
      </c>
      <c r="U24" s="188">
        <v>2052.245142564926</v>
      </c>
      <c r="V24" s="188">
        <v>418.0930648918211</v>
      </c>
      <c r="W24" s="188">
        <v>1494.8526935209907</v>
      </c>
      <c r="X24" s="188">
        <v>1719.1930800416344</v>
      </c>
      <c r="Y24" s="188">
        <v>1913.3925290755983</v>
      </c>
      <c r="Z24" s="188">
        <v>1573.0191655759277</v>
      </c>
      <c r="AA24" s="188">
        <v>981.0027574900004</v>
      </c>
      <c r="AB24" s="188">
        <v>1543.5156229440508</v>
      </c>
      <c r="AC24" s="188">
        <v>1544.044246607873</v>
      </c>
      <c r="AD24" s="188">
        <v>953.4534331220902</v>
      </c>
      <c r="AE24" s="188">
        <v>1252.0934411350847</v>
      </c>
      <c r="AF24" s="188">
        <v>2737.0189567490024</v>
      </c>
      <c r="AG24" s="188">
        <v>2325.253929188727</v>
      </c>
      <c r="AH24" s="188">
        <v>0</v>
      </c>
      <c r="AI24" s="188">
        <v>0</v>
      </c>
      <c r="AJ24" s="188">
        <v>0</v>
      </c>
    </row>
    <row r="25" spans="2:36" ht="15">
      <c r="B25" s="29" t="s">
        <v>25</v>
      </c>
      <c r="C25" s="30" t="s">
        <v>59</v>
      </c>
      <c r="D25" s="20" t="s">
        <v>27</v>
      </c>
      <c r="E25" s="188">
        <v>0</v>
      </c>
      <c r="F25" s="188">
        <v>1</v>
      </c>
      <c r="G25" s="188">
        <v>2</v>
      </c>
      <c r="H25" s="188">
        <v>3</v>
      </c>
      <c r="I25" s="188">
        <v>4</v>
      </c>
      <c r="J25" s="188">
        <v>5</v>
      </c>
      <c r="K25" s="188">
        <v>6</v>
      </c>
      <c r="L25" s="188">
        <v>7</v>
      </c>
      <c r="M25" s="188">
        <v>8</v>
      </c>
      <c r="N25" s="188">
        <v>9</v>
      </c>
      <c r="O25" s="188">
        <v>10</v>
      </c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</row>
    <row r="26" spans="2:36" ht="15">
      <c r="B26" s="29" t="s">
        <v>60</v>
      </c>
      <c r="C26" s="23" t="s">
        <v>61</v>
      </c>
      <c r="D26" s="20" t="s">
        <v>27</v>
      </c>
      <c r="E26" s="188">
        <v>936.2754541349276</v>
      </c>
      <c r="F26" s="188">
        <v>1144.2754541349275</v>
      </c>
      <c r="G26" s="188">
        <v>1158.2754541349275</v>
      </c>
      <c r="H26" s="188">
        <v>1458.1754541349276</v>
      </c>
      <c r="I26" s="188">
        <v>1420.4177021125524</v>
      </c>
      <c r="J26" s="188">
        <v>1607.4177021125522</v>
      </c>
      <c r="K26" s="188">
        <v>1690.7577021125521</v>
      </c>
      <c r="L26" s="188">
        <v>1963.6377021125531</v>
      </c>
      <c r="M26" s="188">
        <v>1664.2787100630098</v>
      </c>
      <c r="N26" s="188">
        <v>2674.916694162095</v>
      </c>
      <c r="O26" s="188">
        <v>621.5726997206152</v>
      </c>
      <c r="P26" s="188">
        <v>1970.3908676119681</v>
      </c>
      <c r="Q26" s="188">
        <v>1067.3423954168647</v>
      </c>
      <c r="R26" s="188">
        <v>1987.0133245607008</v>
      </c>
      <c r="S26" s="188">
        <v>2073.9167197110046</v>
      </c>
      <c r="T26" s="188">
        <v>2976.9346977478363</v>
      </c>
      <c r="U26" s="188">
        <v>1469.3166069455629</v>
      </c>
      <c r="V26" s="188">
        <v>1414.2216179172492</v>
      </c>
      <c r="W26" s="188">
        <v>707.4109236024601</v>
      </c>
      <c r="X26" s="188">
        <v>2227.521932672795</v>
      </c>
      <c r="Y26" s="188">
        <v>881.126479968812</v>
      </c>
      <c r="Z26" s="188">
        <v>1962.4999999999998</v>
      </c>
      <c r="AA26" s="188">
        <v>2004.4</v>
      </c>
      <c r="AB26" s="188">
        <v>2615.213465571189</v>
      </c>
      <c r="AC26" s="188">
        <v>706.3157884605225</v>
      </c>
      <c r="AD26" s="188">
        <v>693.9523682537501</v>
      </c>
      <c r="AE26" s="188">
        <v>858.3518559150496</v>
      </c>
      <c r="AF26" s="188">
        <v>3640.641567738376</v>
      </c>
      <c r="AG26" s="188">
        <v>315.37484855827915</v>
      </c>
      <c r="AH26" s="188">
        <v>0</v>
      </c>
      <c r="AI26" s="188">
        <v>0</v>
      </c>
      <c r="AJ26" s="188">
        <v>0</v>
      </c>
    </row>
    <row r="27" spans="2:36" ht="15">
      <c r="B27" s="31" t="s">
        <v>62</v>
      </c>
      <c r="C27" s="24" t="s">
        <v>63</v>
      </c>
      <c r="D27" s="20" t="s">
        <v>27</v>
      </c>
      <c r="E27" s="188">
        <v>936.2754541349276</v>
      </c>
      <c r="F27" s="188">
        <v>1144.2754541349275</v>
      </c>
      <c r="G27" s="188">
        <v>1158.2754541349275</v>
      </c>
      <c r="H27" s="188">
        <v>1458.1754541349276</v>
      </c>
      <c r="I27" s="188">
        <v>1420.4177021125524</v>
      </c>
      <c r="J27" s="188">
        <v>1607.4177021125522</v>
      </c>
      <c r="K27" s="188">
        <v>1690.7577021125521</v>
      </c>
      <c r="L27" s="188">
        <v>1963.6377021125531</v>
      </c>
      <c r="M27" s="188">
        <v>1664.2787100630098</v>
      </c>
      <c r="N27" s="188">
        <v>2674.916694162095</v>
      </c>
      <c r="O27" s="188">
        <v>621.5726997206152</v>
      </c>
      <c r="P27" s="188">
        <v>1970.3908676119681</v>
      </c>
      <c r="Q27" s="188">
        <v>1067.3423954168647</v>
      </c>
      <c r="R27" s="188">
        <v>1987.0133245607008</v>
      </c>
      <c r="S27" s="188">
        <v>2073.9167197110046</v>
      </c>
      <c r="T27" s="188">
        <v>2976.9346977478363</v>
      </c>
      <c r="U27" s="188">
        <v>1469.3166069455629</v>
      </c>
      <c r="V27" s="188">
        <v>1414.2216179172492</v>
      </c>
      <c r="W27" s="188">
        <v>707.4109236024601</v>
      </c>
      <c r="X27" s="188">
        <v>2227.521932672795</v>
      </c>
      <c r="Y27" s="188">
        <v>881.126479968812</v>
      </c>
      <c r="Z27" s="188">
        <v>1962.4999999999998</v>
      </c>
      <c r="AA27" s="188">
        <v>2004.4</v>
      </c>
      <c r="AB27" s="188">
        <v>2615.213465571189</v>
      </c>
      <c r="AC27" s="188">
        <v>706.3157884605225</v>
      </c>
      <c r="AD27" s="188">
        <v>693.9523682537501</v>
      </c>
      <c r="AE27" s="188">
        <v>858.3518559150496</v>
      </c>
      <c r="AF27" s="188">
        <v>3640.641567738376</v>
      </c>
      <c r="AG27" s="188">
        <v>315.37484855827915</v>
      </c>
      <c r="AH27" s="188">
        <v>0</v>
      </c>
      <c r="AI27" s="188">
        <v>0</v>
      </c>
      <c r="AJ27" s="188">
        <v>0</v>
      </c>
    </row>
    <row r="28" spans="2:36" ht="15">
      <c r="B28" s="31" t="s">
        <v>64</v>
      </c>
      <c r="C28" s="24" t="s">
        <v>65</v>
      </c>
      <c r="D28" s="20" t="s">
        <v>27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</row>
    <row r="29" spans="2:36" ht="15">
      <c r="B29" s="31" t="s">
        <v>66</v>
      </c>
      <c r="C29" s="24" t="s">
        <v>67</v>
      </c>
      <c r="D29" s="20" t="s">
        <v>27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2:36" ht="15">
      <c r="B30" s="32" t="s">
        <v>68</v>
      </c>
      <c r="C30" s="25" t="s">
        <v>69</v>
      </c>
      <c r="D30" s="26" t="s">
        <v>27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v>0</v>
      </c>
    </row>
    <row r="31" spans="2:36" ht="15">
      <c r="B31" s="156" t="s">
        <v>70</v>
      </c>
      <c r="C31" s="139" t="s">
        <v>71</v>
      </c>
      <c r="D31" s="140" t="s">
        <v>27</v>
      </c>
      <c r="E31" s="188">
        <v>2476.5390103848426</v>
      </c>
      <c r="F31" s="188">
        <v>2904.2303691613615</v>
      </c>
      <c r="G31" s="188">
        <v>2938.0476516083236</v>
      </c>
      <c r="H31" s="188">
        <v>3876.4390103848427</v>
      </c>
      <c r="I31" s="188">
        <v>2239.757699616581</v>
      </c>
      <c r="J31" s="188">
        <v>2689.4815380004</v>
      </c>
      <c r="K31" s="188">
        <v>2348.811819151578</v>
      </c>
      <c r="L31" s="188">
        <v>3157.6710354458864</v>
      </c>
      <c r="M31" s="188">
        <v>2630.5420425643524</v>
      </c>
      <c r="N31" s="188">
        <v>3933.4655213779097</v>
      </c>
      <c r="O31" s="188">
        <v>1374.589163308282</v>
      </c>
      <c r="P31" s="188">
        <v>3498.134158158682</v>
      </c>
      <c r="Q31" s="188">
        <v>1716.1569688616398</v>
      </c>
      <c r="R31" s="188">
        <v>2985.471516420155</v>
      </c>
      <c r="S31" s="188">
        <v>2989.2955320611313</v>
      </c>
      <c r="T31" s="188">
        <v>6786.318258511479</v>
      </c>
      <c r="U31" s="188">
        <v>2992.2340094682413</v>
      </c>
      <c r="V31" s="188">
        <v>3114.5872301638897</v>
      </c>
      <c r="W31" s="188">
        <v>2256.4905958653076</v>
      </c>
      <c r="X31" s="188">
        <v>5510.438698818052</v>
      </c>
      <c r="Y31" s="188">
        <v>2121.2812316375957</v>
      </c>
      <c r="Z31" s="188">
        <v>2894.5022478440706</v>
      </c>
      <c r="AA31" s="188">
        <v>2929.4</v>
      </c>
      <c r="AB31" s="188">
        <v>10468.288142550458</v>
      </c>
      <c r="AC31" s="188">
        <v>2868.863875770646</v>
      </c>
      <c r="AD31" s="188">
        <v>2952.03517019316</v>
      </c>
      <c r="AE31" s="188">
        <v>2651.9914287317006</v>
      </c>
      <c r="AF31" s="188">
        <v>8216.174139362638</v>
      </c>
      <c r="AG31" s="188">
        <v>2386.8759476784535</v>
      </c>
      <c r="AH31" s="188">
        <v>0</v>
      </c>
      <c r="AI31" s="188">
        <v>0</v>
      </c>
      <c r="AJ31" s="188">
        <v>0</v>
      </c>
    </row>
    <row r="32" spans="2:36" ht="15">
      <c r="B32" s="156" t="s">
        <v>72</v>
      </c>
      <c r="C32" s="141" t="s">
        <v>73</v>
      </c>
      <c r="D32" s="140" t="s">
        <v>27</v>
      </c>
      <c r="E32" s="188">
        <v>1281.9823592833409</v>
      </c>
      <c r="F32" s="188">
        <v>-277.6116300431777</v>
      </c>
      <c r="G32" s="188">
        <v>-62.808892295142414</v>
      </c>
      <c r="H32" s="188">
        <v>-826.9865572216627</v>
      </c>
      <c r="I32" s="188">
        <v>245.2360398544488</v>
      </c>
      <c r="J32" s="188">
        <v>-380.4655559084026</v>
      </c>
      <c r="K32" s="188">
        <v>-181.65984294545842</v>
      </c>
      <c r="L32" s="188">
        <v>-688.5582148009162</v>
      </c>
      <c r="M32" s="188">
        <v>768.1205481235784</v>
      </c>
      <c r="N32" s="188">
        <v>-567.7650323565713</v>
      </c>
      <c r="O32" s="188">
        <v>-415.58997429359806</v>
      </c>
      <c r="P32" s="188">
        <v>-1082.6045420465052</v>
      </c>
      <c r="Q32" s="188">
        <v>1031.4524264201298</v>
      </c>
      <c r="R32" s="188">
        <v>-707.2893922251219</v>
      </c>
      <c r="S32" s="188">
        <v>-2.083643351246792</v>
      </c>
      <c r="T32" s="188">
        <v>-761.6512421641692</v>
      </c>
      <c r="U32" s="188">
        <v>582.9285356193632</v>
      </c>
      <c r="V32" s="188">
        <v>-996.1285530254281</v>
      </c>
      <c r="W32" s="188">
        <v>787.4417699185306</v>
      </c>
      <c r="X32" s="188">
        <v>-508.32885263116077</v>
      </c>
      <c r="Y32" s="188">
        <v>1032.2660491067863</v>
      </c>
      <c r="Z32" s="188">
        <v>-389.4808344240719</v>
      </c>
      <c r="AA32" s="188">
        <v>-1023.3972425099996</v>
      </c>
      <c r="AB32" s="188">
        <v>-1071.697842627138</v>
      </c>
      <c r="AC32" s="188">
        <v>837.7284581473505</v>
      </c>
      <c r="AD32" s="188">
        <v>259.5010648683401</v>
      </c>
      <c r="AE32" s="188">
        <v>393.7415852200352</v>
      </c>
      <c r="AF32" s="188">
        <v>-903.6226109893732</v>
      </c>
      <c r="AG32" s="188">
        <v>2009.8790806304478</v>
      </c>
      <c r="AH32" s="188">
        <v>0</v>
      </c>
      <c r="AI32" s="188">
        <v>0</v>
      </c>
      <c r="AJ32" s="188">
        <v>0</v>
      </c>
    </row>
    <row r="33" spans="2:36" ht="15">
      <c r="B33" s="157" t="s">
        <v>25</v>
      </c>
      <c r="C33" s="142" t="s">
        <v>74</v>
      </c>
      <c r="D33" s="136" t="s">
        <v>27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</row>
    <row r="34" spans="2:36" ht="15">
      <c r="B34" s="29" t="s">
        <v>75</v>
      </c>
      <c r="C34" s="23" t="s">
        <v>76</v>
      </c>
      <c r="D34" s="20" t="s">
        <v>27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</row>
    <row r="35" spans="2:36" ht="15">
      <c r="B35" s="31" t="s">
        <v>77</v>
      </c>
      <c r="C35" s="24" t="s">
        <v>78</v>
      </c>
      <c r="D35" s="20" t="s">
        <v>27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</row>
    <row r="36" spans="2:36" ht="15">
      <c r="B36" s="31" t="s">
        <v>79</v>
      </c>
      <c r="C36" s="24" t="s">
        <v>80</v>
      </c>
      <c r="D36" s="20" t="s">
        <v>27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  <row r="37" spans="2:36" ht="15">
      <c r="B37" s="29" t="s">
        <v>81</v>
      </c>
      <c r="C37" s="23" t="s">
        <v>82</v>
      </c>
      <c r="D37" s="20" t="s">
        <v>27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</row>
    <row r="38" spans="2:36" ht="15">
      <c r="B38" s="31" t="s">
        <v>83</v>
      </c>
      <c r="C38" s="24" t="s">
        <v>84</v>
      </c>
      <c r="D38" s="20" t="s">
        <v>27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</row>
    <row r="39" spans="2:36" ht="15">
      <c r="B39" s="31" t="s">
        <v>85</v>
      </c>
      <c r="C39" s="24" t="s">
        <v>86</v>
      </c>
      <c r="D39" s="20" t="s">
        <v>27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</row>
    <row r="40" spans="2:36" ht="15">
      <c r="B40" s="31"/>
      <c r="C40" s="24"/>
      <c r="D40" s="20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</row>
    <row r="41" spans="2:36" s="1" customFormat="1" ht="15">
      <c r="B41" s="29" t="s">
        <v>25</v>
      </c>
      <c r="C41" s="23" t="s">
        <v>89</v>
      </c>
      <c r="D41" s="20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</row>
    <row r="42" spans="2:36" ht="15">
      <c r="B42" s="31" t="s">
        <v>90</v>
      </c>
      <c r="C42" s="24" t="s">
        <v>91</v>
      </c>
      <c r="D42" s="20" t="s">
        <v>27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</row>
    <row r="43" spans="2:36" ht="15">
      <c r="B43" s="31" t="s">
        <v>92</v>
      </c>
      <c r="C43" s="24" t="s">
        <v>93</v>
      </c>
      <c r="D43" s="20" t="s">
        <v>27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</row>
    <row r="44" spans="2:36" ht="15">
      <c r="B44" s="31" t="s">
        <v>94</v>
      </c>
      <c r="C44" s="24" t="s">
        <v>95</v>
      </c>
      <c r="D44" s="20" t="s">
        <v>27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</row>
    <row r="45" spans="2:36" ht="15">
      <c r="B45" s="31" t="s">
        <v>96</v>
      </c>
      <c r="C45" s="24" t="s">
        <v>97</v>
      </c>
      <c r="D45" s="20" t="s">
        <v>27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</row>
    <row r="46" spans="2:36" ht="15">
      <c r="B46" s="31" t="s">
        <v>98</v>
      </c>
      <c r="C46" s="24" t="s">
        <v>99</v>
      </c>
      <c r="D46" s="20" t="s">
        <v>27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</row>
    <row r="47" spans="2:36" s="195" customFormat="1" ht="15">
      <c r="B47" s="192"/>
      <c r="C47" s="193"/>
      <c r="D47" s="193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</row>
    <row r="48" spans="2:36" s="1" customFormat="1" ht="15">
      <c r="B48" s="31" t="s">
        <v>87</v>
      </c>
      <c r="C48" s="24" t="s">
        <v>88</v>
      </c>
      <c r="D48" s="20" t="s">
        <v>27</v>
      </c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</row>
  </sheetData>
  <sheetProtection/>
  <mergeCells count="13">
    <mergeCell ref="AG6:AJ6"/>
    <mergeCell ref="E4:AJ5"/>
    <mergeCell ref="E3:AJ3"/>
    <mergeCell ref="E2:AJ2"/>
    <mergeCell ref="Q6:T6"/>
    <mergeCell ref="AC6:AF6"/>
    <mergeCell ref="B8:D8"/>
    <mergeCell ref="B5:C6"/>
    <mergeCell ref="E6:H6"/>
    <mergeCell ref="Y6:AB6"/>
    <mergeCell ref="U6:X6"/>
    <mergeCell ref="I6:L6"/>
    <mergeCell ref="M6:P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X45"/>
  <sheetViews>
    <sheetView showGridLines="0" zoomScalePageLayoutView="0" workbookViewId="0" topLeftCell="B1">
      <pane xSplit="3" ySplit="8" topLeftCell="R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W12" sqref="W12"/>
    </sheetView>
  </sheetViews>
  <sheetFormatPr defaultColWidth="9.140625" defaultRowHeight="15"/>
  <cols>
    <col min="1" max="2" width="11.421875" style="0" customWidth="1"/>
    <col min="3" max="3" width="83.57421875" style="0" customWidth="1"/>
    <col min="4" max="4" width="13.28125" style="0" customWidth="1"/>
    <col min="5" max="20" width="11.421875" style="1" customWidth="1"/>
  </cols>
  <sheetData>
    <row r="1" ht="15">
      <c r="B1" s="8" t="s">
        <v>102</v>
      </c>
    </row>
    <row r="2" spans="2:24" ht="15.75">
      <c r="B2" s="40" t="s">
        <v>100</v>
      </c>
      <c r="C2" s="41"/>
      <c r="D2" s="42"/>
      <c r="E2" s="216" t="str">
        <f>+Indice!H25</f>
        <v>Gobiernos Locales 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</row>
    <row r="3" spans="2:24" ht="15.75">
      <c r="B3" s="43" t="s">
        <v>104</v>
      </c>
      <c r="C3" s="44"/>
      <c r="D3" s="45"/>
      <c r="E3" s="216" t="s">
        <v>101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2:24" ht="15" customHeight="1">
      <c r="B4" s="17"/>
      <c r="C4" s="18"/>
      <c r="D4" s="19"/>
      <c r="E4" s="212" t="s">
        <v>1364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</row>
    <row r="5" spans="2:24" ht="15" customHeight="1">
      <c r="B5" s="207" t="s">
        <v>105</v>
      </c>
      <c r="C5" s="208"/>
      <c r="D5" s="20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</row>
    <row r="6" spans="2:20" ht="15">
      <c r="B6" s="207"/>
      <c r="C6" s="208"/>
      <c r="D6" s="20"/>
      <c r="E6" s="209">
        <v>2016</v>
      </c>
      <c r="F6" s="210"/>
      <c r="G6" s="210"/>
      <c r="H6" s="211"/>
      <c r="I6" s="209">
        <v>2017</v>
      </c>
      <c r="J6" s="210"/>
      <c r="K6" s="210"/>
      <c r="L6" s="211"/>
      <c r="M6" s="209">
        <v>2018</v>
      </c>
      <c r="N6" s="210"/>
      <c r="O6" s="210"/>
      <c r="P6" s="211"/>
      <c r="Q6" s="209">
        <v>2019</v>
      </c>
      <c r="R6" s="210"/>
      <c r="S6" s="210"/>
      <c r="T6" s="211"/>
    </row>
    <row r="7" spans="2:20" ht="15">
      <c r="B7" s="46"/>
      <c r="C7" s="47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</row>
    <row r="8" spans="2:20" ht="15">
      <c r="B8" s="21"/>
      <c r="C8" s="22"/>
      <c r="D8" s="2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</row>
    <row r="9" spans="2:20" ht="15">
      <c r="B9" s="48" t="s">
        <v>25</v>
      </c>
      <c r="C9" s="49" t="s">
        <v>106</v>
      </c>
      <c r="D9" s="50" t="s">
        <v>27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</row>
    <row r="10" spans="2:20" ht="15">
      <c r="B10" s="29" t="s">
        <v>107</v>
      </c>
      <c r="C10" s="51" t="s">
        <v>108</v>
      </c>
      <c r="D10" s="52" t="s">
        <v>27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</row>
    <row r="11" spans="2:20" ht="15">
      <c r="B11" s="31" t="s">
        <v>109</v>
      </c>
      <c r="C11" s="53" t="s">
        <v>110</v>
      </c>
      <c r="D11" s="52" t="s">
        <v>27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</row>
    <row r="12" spans="2:20" ht="15">
      <c r="B12" s="31" t="s">
        <v>111</v>
      </c>
      <c r="C12" s="53" t="s">
        <v>112</v>
      </c>
      <c r="D12" s="52" t="s">
        <v>27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</row>
    <row r="13" spans="2:20" ht="15">
      <c r="B13" s="31" t="s">
        <v>113</v>
      </c>
      <c r="C13" s="53" t="s">
        <v>114</v>
      </c>
      <c r="D13" s="52" t="s">
        <v>27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</row>
    <row r="14" spans="2:20" ht="15">
      <c r="B14" s="31" t="s">
        <v>115</v>
      </c>
      <c r="C14" s="53" t="s">
        <v>116</v>
      </c>
      <c r="D14" s="52" t="s">
        <v>27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</row>
    <row r="15" spans="2:20" ht="15">
      <c r="B15" s="29" t="s">
        <v>117</v>
      </c>
      <c r="C15" s="51" t="s">
        <v>118</v>
      </c>
      <c r="D15" s="52" t="s">
        <v>27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</row>
    <row r="16" spans="2:20" ht="15">
      <c r="B16" s="31" t="s">
        <v>119</v>
      </c>
      <c r="C16" s="53" t="s">
        <v>120</v>
      </c>
      <c r="D16" s="52" t="s">
        <v>27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</row>
    <row r="17" spans="2:20" ht="15">
      <c r="B17" s="31" t="s">
        <v>121</v>
      </c>
      <c r="C17" s="53" t="s">
        <v>122</v>
      </c>
      <c r="D17" s="52" t="s">
        <v>27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</row>
    <row r="18" spans="2:20" ht="15">
      <c r="B18" s="31" t="s">
        <v>123</v>
      </c>
      <c r="C18" s="53" t="s">
        <v>124</v>
      </c>
      <c r="D18" s="52" t="s">
        <v>27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</row>
    <row r="19" spans="2:20" ht="15">
      <c r="B19" s="31" t="s">
        <v>125</v>
      </c>
      <c r="C19" s="53" t="s">
        <v>126</v>
      </c>
      <c r="D19" s="52" t="s">
        <v>27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</row>
    <row r="20" spans="2:20" ht="15">
      <c r="B20" s="31" t="s">
        <v>127</v>
      </c>
      <c r="C20" s="53" t="s">
        <v>128</v>
      </c>
      <c r="D20" s="52" t="s">
        <v>27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</row>
    <row r="21" spans="2:20" ht="15">
      <c r="B21" s="31" t="s">
        <v>129</v>
      </c>
      <c r="C21" s="53" t="s">
        <v>130</v>
      </c>
      <c r="D21" s="52" t="s">
        <v>27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</row>
    <row r="22" spans="2:20" ht="15">
      <c r="B22" s="32" t="s">
        <v>131</v>
      </c>
      <c r="C22" s="54" t="s">
        <v>132</v>
      </c>
      <c r="D22" s="55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</row>
    <row r="23" spans="2:20" ht="15">
      <c r="B23" s="27" t="s">
        <v>133</v>
      </c>
      <c r="C23" s="56" t="s">
        <v>134</v>
      </c>
      <c r="D23" s="5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</row>
    <row r="24" spans="2:20" ht="15">
      <c r="B24" s="169" t="s">
        <v>25</v>
      </c>
      <c r="C24" s="170" t="s">
        <v>135</v>
      </c>
      <c r="D24" s="171" t="s">
        <v>27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2:20" ht="15">
      <c r="B25" s="29" t="s">
        <v>136</v>
      </c>
      <c r="C25" s="51" t="s">
        <v>137</v>
      </c>
      <c r="D25" s="52" t="s">
        <v>27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</row>
    <row r="26" spans="2:20" ht="15">
      <c r="B26" s="31" t="s">
        <v>138</v>
      </c>
      <c r="C26" s="53" t="s">
        <v>139</v>
      </c>
      <c r="D26" s="52" t="s">
        <v>27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2:20" ht="15">
      <c r="B27" s="31" t="s">
        <v>140</v>
      </c>
      <c r="C27" s="53" t="s">
        <v>141</v>
      </c>
      <c r="D27" s="52" t="s">
        <v>27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</row>
    <row r="28" spans="2:20" ht="15">
      <c r="B28" s="31" t="s">
        <v>142</v>
      </c>
      <c r="C28" s="53" t="s">
        <v>143</v>
      </c>
      <c r="D28" s="52" t="s">
        <v>27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</row>
    <row r="29" spans="2:20" ht="15">
      <c r="B29" s="32" t="s">
        <v>144</v>
      </c>
      <c r="C29" s="54" t="s">
        <v>145</v>
      </c>
      <c r="D29" s="55" t="s">
        <v>27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</row>
    <row r="30" spans="2:20" ht="15">
      <c r="B30" s="172" t="s">
        <v>146</v>
      </c>
      <c r="C30" s="173" t="s">
        <v>147</v>
      </c>
      <c r="D30" s="174" t="s">
        <v>27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2:20" ht="15">
      <c r="B31" s="172" t="s">
        <v>148</v>
      </c>
      <c r="C31" s="173" t="s">
        <v>149</v>
      </c>
      <c r="D31" s="174" t="s">
        <v>27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2:20" ht="19.5">
      <c r="B32" s="175" t="s">
        <v>25</v>
      </c>
      <c r="C32" s="176" t="s">
        <v>150</v>
      </c>
      <c r="D32" s="171" t="s">
        <v>27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2:20" ht="15">
      <c r="B33" s="29" t="s">
        <v>151</v>
      </c>
      <c r="C33" s="51" t="s">
        <v>152</v>
      </c>
      <c r="D33" s="52" t="s">
        <v>27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</row>
    <row r="34" spans="2:20" ht="15">
      <c r="B34" s="31" t="s">
        <v>153</v>
      </c>
      <c r="C34" s="53" t="s">
        <v>78</v>
      </c>
      <c r="D34" s="52" t="s">
        <v>27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  <row r="35" spans="2:20" ht="15">
      <c r="B35" s="31" t="s">
        <v>154</v>
      </c>
      <c r="C35" s="53" t="s">
        <v>80</v>
      </c>
      <c r="D35" s="52" t="s">
        <v>27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</row>
    <row r="36" spans="2:20" ht="15">
      <c r="B36" s="29" t="s">
        <v>155</v>
      </c>
      <c r="C36" s="58" t="s">
        <v>222</v>
      </c>
      <c r="D36" s="52" t="s">
        <v>27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2:20" ht="15">
      <c r="B37" s="31" t="s">
        <v>156</v>
      </c>
      <c r="C37" s="53" t="s">
        <v>84</v>
      </c>
      <c r="D37" s="52" t="s">
        <v>27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</row>
    <row r="38" spans="2:20" ht="15">
      <c r="B38" s="32" t="s">
        <v>157</v>
      </c>
      <c r="C38" s="54" t="s">
        <v>158</v>
      </c>
      <c r="D38" s="55" t="s">
        <v>27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</row>
    <row r="39" spans="2:20" ht="15">
      <c r="B39" s="172" t="s">
        <v>159</v>
      </c>
      <c r="C39" s="173" t="s">
        <v>160</v>
      </c>
      <c r="D39" s="174" t="s">
        <v>27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</row>
    <row r="40" spans="2:20" ht="15">
      <c r="B40" s="172" t="s">
        <v>94</v>
      </c>
      <c r="C40" s="173" t="s">
        <v>161</v>
      </c>
      <c r="D40" s="174" t="s">
        <v>27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2:20" ht="15">
      <c r="B41" s="177" t="s">
        <v>162</v>
      </c>
      <c r="C41" s="178" t="s">
        <v>163</v>
      </c>
      <c r="D41" s="179" t="s">
        <v>27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</row>
    <row r="42" spans="2:20" ht="15">
      <c r="B42" s="166" t="s">
        <v>25</v>
      </c>
      <c r="C42" s="180" t="s">
        <v>89</v>
      </c>
      <c r="D42" s="171" t="s">
        <v>27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</row>
    <row r="43" spans="2:20" ht="15">
      <c r="B43" s="31" t="s">
        <v>164</v>
      </c>
      <c r="C43" s="53" t="s">
        <v>165</v>
      </c>
      <c r="D43" s="52" t="s">
        <v>27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</row>
    <row r="44" spans="2:20" ht="15">
      <c r="B44" s="21" t="s">
        <v>98</v>
      </c>
      <c r="C44" s="59" t="s">
        <v>99</v>
      </c>
      <c r="D44" s="60" t="s">
        <v>27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</row>
    <row r="45" spans="5:20" ht="15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</sheetData>
  <sheetProtection/>
  <mergeCells count="8">
    <mergeCell ref="E2:X2"/>
    <mergeCell ref="E3:X3"/>
    <mergeCell ref="E4:X5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39"/>
  <sheetViews>
    <sheetView showGridLines="0"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F11" sqref="AF11"/>
    </sheetView>
  </sheetViews>
  <sheetFormatPr defaultColWidth="9.140625" defaultRowHeight="15"/>
  <cols>
    <col min="1" max="2" width="11.421875" style="0" customWidth="1"/>
    <col min="3" max="3" width="55.8515625" style="0" customWidth="1"/>
    <col min="4" max="4" width="11.421875" style="0" customWidth="1"/>
    <col min="5" max="20" width="11.421875" style="1" customWidth="1"/>
    <col min="21" max="24" width="9.140625" style="0" customWidth="1"/>
    <col min="25" max="36" width="9.140625" style="1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6" t="str">
        <f>+Indice!H25</f>
        <v>Gobiernos Locales 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2:36" ht="15.75" customHeight="1">
      <c r="B3" s="40" t="s">
        <v>166</v>
      </c>
      <c r="C3" s="61"/>
      <c r="D3" s="62"/>
      <c r="E3" s="216" t="s">
        <v>101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</row>
    <row r="4" spans="2:36" ht="15" customHeight="1">
      <c r="B4" s="17"/>
      <c r="C4" s="18"/>
      <c r="D4" s="19"/>
      <c r="E4" s="212" t="s">
        <v>1364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</row>
    <row r="5" spans="2:36" ht="15" customHeight="1">
      <c r="B5" s="207" t="s">
        <v>167</v>
      </c>
      <c r="C5" s="208"/>
      <c r="D5" s="20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pans="2:36" ht="15">
      <c r="B6" s="207"/>
      <c r="C6" s="208"/>
      <c r="D6" s="20"/>
      <c r="E6" s="209">
        <v>2016</v>
      </c>
      <c r="F6" s="210"/>
      <c r="G6" s="210"/>
      <c r="H6" s="211"/>
      <c r="I6" s="209">
        <v>2017</v>
      </c>
      <c r="J6" s="210"/>
      <c r="K6" s="210"/>
      <c r="L6" s="211"/>
      <c r="M6" s="209">
        <v>2018</v>
      </c>
      <c r="N6" s="210"/>
      <c r="O6" s="210"/>
      <c r="P6" s="211"/>
      <c r="Q6" s="209">
        <v>2019</v>
      </c>
      <c r="R6" s="210"/>
      <c r="S6" s="210"/>
      <c r="T6" s="211"/>
      <c r="U6" s="209">
        <v>2020</v>
      </c>
      <c r="V6" s="210"/>
      <c r="W6" s="210"/>
      <c r="X6" s="211"/>
      <c r="Y6" s="209">
        <v>2021</v>
      </c>
      <c r="Z6" s="210"/>
      <c r="AA6" s="210"/>
      <c r="AB6" s="211"/>
      <c r="AC6" s="209">
        <v>2022</v>
      </c>
      <c r="AD6" s="210"/>
      <c r="AE6" s="210"/>
      <c r="AF6" s="211"/>
      <c r="AG6" s="209">
        <v>2023</v>
      </c>
      <c r="AH6" s="210"/>
      <c r="AI6" s="210"/>
      <c r="AJ6" s="211"/>
    </row>
    <row r="7" spans="2:36" ht="15">
      <c r="B7" s="21"/>
      <c r="C7" s="22"/>
      <c r="D7" s="22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  <c r="AC7" s="182" t="s">
        <v>1365</v>
      </c>
      <c r="AD7" s="182" t="s">
        <v>1366</v>
      </c>
      <c r="AE7" s="182" t="s">
        <v>1367</v>
      </c>
      <c r="AF7" s="182" t="s">
        <v>1368</v>
      </c>
      <c r="AG7" s="182" t="s">
        <v>1365</v>
      </c>
      <c r="AH7" s="182" t="s">
        <v>1366</v>
      </c>
      <c r="AI7" s="182" t="s">
        <v>1367</v>
      </c>
      <c r="AJ7" s="182" t="s">
        <v>1368</v>
      </c>
    </row>
    <row r="8" spans="2:36" ht="15">
      <c r="B8" s="63" t="s">
        <v>25</v>
      </c>
      <c r="C8" s="64" t="s">
        <v>168</v>
      </c>
      <c r="D8" s="65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</row>
    <row r="9" spans="2:36" ht="15">
      <c r="B9" s="29" t="s">
        <v>223</v>
      </c>
      <c r="C9" s="23" t="s">
        <v>169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ht="15">
      <c r="B10" s="31" t="s">
        <v>60</v>
      </c>
      <c r="C10" s="24" t="s">
        <v>170</v>
      </c>
      <c r="D10" s="20" t="s">
        <v>27</v>
      </c>
      <c r="E10" s="161">
        <v>936.2754541349276</v>
      </c>
      <c r="F10" s="161">
        <v>1144.2754541349275</v>
      </c>
      <c r="G10" s="161">
        <v>1158.2754541349275</v>
      </c>
      <c r="H10" s="161">
        <v>1458.1754541349276</v>
      </c>
      <c r="I10" s="161">
        <v>1420.4177021125524</v>
      </c>
      <c r="J10" s="161">
        <v>1607.4177021125522</v>
      </c>
      <c r="K10" s="161">
        <v>1690.7577021125521</v>
      </c>
      <c r="L10" s="161">
        <v>1963.6377021125531</v>
      </c>
      <c r="M10" s="161">
        <v>1664.2787100630098</v>
      </c>
      <c r="N10" s="161">
        <v>2674.916694162095</v>
      </c>
      <c r="O10" s="161">
        <v>621.5726997206152</v>
      </c>
      <c r="P10" s="161">
        <v>1970.3908676119681</v>
      </c>
      <c r="Q10" s="161">
        <v>1067.3423954168647</v>
      </c>
      <c r="R10" s="161">
        <v>1987.0133245607008</v>
      </c>
      <c r="S10" s="161">
        <v>2073.9167197110046</v>
      </c>
      <c r="T10" s="161">
        <v>2976.9346977478363</v>
      </c>
      <c r="U10" s="161">
        <v>1469.3166069455629</v>
      </c>
      <c r="V10" s="161">
        <v>1414.2216179172492</v>
      </c>
      <c r="W10" s="161">
        <v>707.4109236024601</v>
      </c>
      <c r="X10" s="161">
        <v>2227.521932672795</v>
      </c>
      <c r="Y10" s="161">
        <v>881.126479968812</v>
      </c>
      <c r="Z10" s="161">
        <v>1962.4999999999998</v>
      </c>
      <c r="AA10" s="161">
        <v>2004.4</v>
      </c>
      <c r="AB10" s="161">
        <v>2615.213465571189</v>
      </c>
      <c r="AC10" s="161">
        <v>706.3157884605225</v>
      </c>
      <c r="AD10" s="161">
        <v>693.9523682537501</v>
      </c>
      <c r="AE10" s="161">
        <v>858.3518559150496</v>
      </c>
      <c r="AF10" s="161">
        <v>3640.641567738376</v>
      </c>
      <c r="AG10" s="161">
        <v>315.37484855827915</v>
      </c>
      <c r="AH10" s="161">
        <v>0</v>
      </c>
      <c r="AI10" s="161">
        <v>0</v>
      </c>
      <c r="AJ10" s="161">
        <v>0</v>
      </c>
    </row>
    <row r="11" spans="2:36" ht="15">
      <c r="B11" s="31" t="s">
        <v>171</v>
      </c>
      <c r="C11" s="24" t="s">
        <v>172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</row>
    <row r="12" spans="2:36" ht="15">
      <c r="B12" s="29" t="s">
        <v>224</v>
      </c>
      <c r="C12" s="23" t="s">
        <v>173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</row>
    <row r="13" spans="2:36" ht="15">
      <c r="B13" s="32" t="s">
        <v>174</v>
      </c>
      <c r="C13" s="66" t="s">
        <v>175</v>
      </c>
      <c r="D13" s="20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</row>
    <row r="14" spans="2:36" ht="15">
      <c r="B14" s="166" t="s">
        <v>25</v>
      </c>
      <c r="C14" s="167" t="s">
        <v>176</v>
      </c>
      <c r="D14" s="168" t="s">
        <v>27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</row>
    <row r="15" spans="2:36" ht="15">
      <c r="B15" s="29" t="s">
        <v>225</v>
      </c>
      <c r="C15" s="23" t="s">
        <v>169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</row>
    <row r="16" spans="2:36" ht="15">
      <c r="B16" s="31" t="s">
        <v>75</v>
      </c>
      <c r="C16" s="24" t="s">
        <v>170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</row>
    <row r="17" spans="2:36" ht="15">
      <c r="B17" s="31" t="s">
        <v>177</v>
      </c>
      <c r="C17" s="24" t="s">
        <v>178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</row>
    <row r="18" spans="2:36" ht="15">
      <c r="B18" s="29" t="s">
        <v>226</v>
      </c>
      <c r="C18" s="23" t="s">
        <v>173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</row>
    <row r="19" spans="2:36" ht="15">
      <c r="B19" s="32" t="s">
        <v>179</v>
      </c>
      <c r="C19" s="66" t="s">
        <v>180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</row>
    <row r="20" spans="2:36" ht="15">
      <c r="B20" s="166" t="s">
        <v>25</v>
      </c>
      <c r="C20" s="167" t="s">
        <v>181</v>
      </c>
      <c r="D20" s="168" t="s">
        <v>27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</row>
    <row r="21" spans="2:36" ht="15">
      <c r="B21" s="29" t="s">
        <v>227</v>
      </c>
      <c r="C21" s="23" t="s">
        <v>169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</row>
    <row r="22" spans="2:36" ht="15">
      <c r="B22" s="31" t="s">
        <v>81</v>
      </c>
      <c r="C22" s="24" t="s">
        <v>170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</row>
    <row r="23" spans="2:36" ht="15">
      <c r="B23" s="31" t="s">
        <v>182</v>
      </c>
      <c r="C23" s="24" t="s">
        <v>183</v>
      </c>
      <c r="D23" s="20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</row>
    <row r="24" spans="2:36" ht="15">
      <c r="B24" s="29" t="s">
        <v>228</v>
      </c>
      <c r="C24" s="23" t="s">
        <v>173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</row>
    <row r="25" spans="2:36" ht="15">
      <c r="B25" s="32" t="s">
        <v>184</v>
      </c>
      <c r="C25" s="66" t="s">
        <v>185</v>
      </c>
      <c r="D25" s="20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</row>
    <row r="26" spans="2:36" ht="15">
      <c r="B26" s="67" t="s">
        <v>25</v>
      </c>
      <c r="C26" s="68" t="s">
        <v>89</v>
      </c>
      <c r="D26" s="6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</row>
    <row r="27" spans="2:36" ht="15">
      <c r="B27" s="166" t="s">
        <v>25</v>
      </c>
      <c r="C27" s="167" t="s">
        <v>186</v>
      </c>
      <c r="D27" s="168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</row>
    <row r="28" spans="2:36" ht="15">
      <c r="B28" s="29" t="s">
        <v>229</v>
      </c>
      <c r="C28" s="23" t="s">
        <v>169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</row>
    <row r="29" spans="2:36" ht="15">
      <c r="B29" s="31" t="s">
        <v>187</v>
      </c>
      <c r="C29" s="24" t="s">
        <v>170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</row>
    <row r="30" spans="2:36" ht="15">
      <c r="B30" s="31" t="s">
        <v>188</v>
      </c>
      <c r="C30" s="24" t="s">
        <v>189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</row>
    <row r="31" spans="2:36" ht="15">
      <c r="B31" s="29" t="s">
        <v>230</v>
      </c>
      <c r="C31" s="23" t="s">
        <v>173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</row>
    <row r="32" spans="2:36" ht="15">
      <c r="B32" s="32" t="s">
        <v>190</v>
      </c>
      <c r="C32" s="66" t="s">
        <v>191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</row>
    <row r="33" spans="2:36" ht="15">
      <c r="B33" s="31" t="s">
        <v>25</v>
      </c>
      <c r="C33" s="23" t="s">
        <v>1357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</row>
    <row r="34" spans="2:36" ht="15">
      <c r="B34" s="29" t="s">
        <v>231</v>
      </c>
      <c r="C34" s="23" t="s">
        <v>1360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</row>
    <row r="35" spans="2:36" ht="15">
      <c r="B35" s="31" t="s">
        <v>192</v>
      </c>
      <c r="C35" s="24" t="s">
        <v>1358</v>
      </c>
      <c r="D35" s="20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</row>
    <row r="36" spans="2:36" ht="15">
      <c r="B36" s="31" t="s">
        <v>193</v>
      </c>
      <c r="C36" s="24" t="s">
        <v>1359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</row>
    <row r="37" spans="2:36" ht="15">
      <c r="B37" s="29" t="s">
        <v>232</v>
      </c>
      <c r="C37" s="23" t="s">
        <v>1361</v>
      </c>
      <c r="D37" s="20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</row>
    <row r="38" spans="2:36" ht="15">
      <c r="B38" s="21" t="s">
        <v>194</v>
      </c>
      <c r="C38" s="70" t="s">
        <v>1362</v>
      </c>
      <c r="D38" s="22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</row>
    <row r="39" spans="5:20" ht="15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</sheetData>
  <sheetProtection/>
  <mergeCells count="12">
    <mergeCell ref="B5:C6"/>
    <mergeCell ref="E6:H6"/>
    <mergeCell ref="I6:L6"/>
    <mergeCell ref="M6:P6"/>
    <mergeCell ref="Q6:T6"/>
    <mergeCell ref="AC6:AF6"/>
    <mergeCell ref="Y6:AB6"/>
    <mergeCell ref="AG6:AJ6"/>
    <mergeCell ref="E4:AJ5"/>
    <mergeCell ref="E3:AJ3"/>
    <mergeCell ref="E2:AJ2"/>
    <mergeCell ref="U6:X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"/>
  <sheetViews>
    <sheetView showGridLines="0" zoomScalePageLayoutView="0" workbookViewId="0" topLeftCell="A1">
      <pane xSplit="4" ySplit="7" topLeftCell="AB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G10" sqref="AG10"/>
    </sheetView>
  </sheetViews>
  <sheetFormatPr defaultColWidth="9.140625" defaultRowHeight="15"/>
  <cols>
    <col min="1" max="2" width="11.421875" style="0" customWidth="1"/>
    <col min="3" max="3" width="66.00390625" style="0" customWidth="1"/>
    <col min="4" max="4" width="11.421875" style="0" customWidth="1"/>
    <col min="5" max="20" width="11.421875" style="1" customWidth="1"/>
    <col min="21" max="24" width="9.140625" style="0" customWidth="1"/>
    <col min="25" max="36" width="9.140625" style="1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6" t="str">
        <f>+Indice!H25</f>
        <v>Gobiernos Locales 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2:36" ht="15.75" customHeight="1">
      <c r="B3" s="43" t="s">
        <v>195</v>
      </c>
      <c r="C3" s="44"/>
      <c r="D3" s="45"/>
      <c r="E3" s="216" t="s">
        <v>101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</row>
    <row r="4" spans="2:36" ht="15" customHeight="1">
      <c r="B4" s="17"/>
      <c r="C4" s="18"/>
      <c r="D4" s="19"/>
      <c r="E4" s="212" t="s">
        <v>1364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</row>
    <row r="5" spans="2:36" ht="15" customHeight="1">
      <c r="B5" s="207" t="s">
        <v>196</v>
      </c>
      <c r="C5" s="208"/>
      <c r="D5" s="20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pans="2:36" ht="15">
      <c r="B6" s="207"/>
      <c r="C6" s="208"/>
      <c r="D6" s="20"/>
      <c r="E6" s="209">
        <v>2016</v>
      </c>
      <c r="F6" s="210"/>
      <c r="G6" s="210"/>
      <c r="H6" s="211"/>
      <c r="I6" s="209">
        <v>2017</v>
      </c>
      <c r="J6" s="210"/>
      <c r="K6" s="210"/>
      <c r="L6" s="211"/>
      <c r="M6" s="209">
        <v>2018</v>
      </c>
      <c r="N6" s="210"/>
      <c r="O6" s="210"/>
      <c r="P6" s="211"/>
      <c r="Q6" s="209">
        <v>2019</v>
      </c>
      <c r="R6" s="210"/>
      <c r="S6" s="210"/>
      <c r="T6" s="211"/>
      <c r="U6" s="209">
        <v>2020</v>
      </c>
      <c r="V6" s="210"/>
      <c r="W6" s="210"/>
      <c r="X6" s="211"/>
      <c r="Y6" s="209">
        <v>2021</v>
      </c>
      <c r="Z6" s="210"/>
      <c r="AA6" s="210"/>
      <c r="AB6" s="211"/>
      <c r="AC6" s="209">
        <v>2022</v>
      </c>
      <c r="AD6" s="210"/>
      <c r="AE6" s="210"/>
      <c r="AF6" s="211"/>
      <c r="AG6" s="209">
        <v>2023</v>
      </c>
      <c r="AH6" s="210"/>
      <c r="AI6" s="210"/>
      <c r="AJ6" s="211"/>
    </row>
    <row r="7" spans="2:36" ht="15">
      <c r="B7" s="21"/>
      <c r="C7" s="22"/>
      <c r="D7" s="22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  <c r="AC7" s="182" t="s">
        <v>1365</v>
      </c>
      <c r="AD7" s="182" t="s">
        <v>1366</v>
      </c>
      <c r="AE7" s="182" t="s">
        <v>1367</v>
      </c>
      <c r="AF7" s="182" t="s">
        <v>1368</v>
      </c>
      <c r="AG7" s="182" t="s">
        <v>1365</v>
      </c>
      <c r="AH7" s="182" t="s">
        <v>1366</v>
      </c>
      <c r="AI7" s="182" t="s">
        <v>1367</v>
      </c>
      <c r="AJ7" s="182" t="s">
        <v>1368</v>
      </c>
    </row>
    <row r="8" spans="2:36" s="92" customFormat="1" ht="15">
      <c r="B8" s="89" t="s">
        <v>1351</v>
      </c>
      <c r="C8" s="90" t="s">
        <v>197</v>
      </c>
      <c r="D8" s="9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</row>
    <row r="9" spans="2:36" ht="15">
      <c r="B9" s="29" t="s">
        <v>25</v>
      </c>
      <c r="C9" s="30" t="s">
        <v>26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ht="15">
      <c r="B10" s="31" t="s">
        <v>28</v>
      </c>
      <c r="C10" s="20" t="s">
        <v>198</v>
      </c>
      <c r="D10" s="20" t="s">
        <v>27</v>
      </c>
      <c r="E10" s="161">
        <v>3758.5213696681835</v>
      </c>
      <c r="F10" s="161">
        <v>2626.618739118184</v>
      </c>
      <c r="G10" s="161">
        <v>2875.238759313181</v>
      </c>
      <c r="H10" s="161">
        <v>3049.45245316318</v>
      </c>
      <c r="I10" s="161">
        <v>2484.9937394710296</v>
      </c>
      <c r="J10" s="161">
        <v>2309.0159820919976</v>
      </c>
      <c r="K10" s="161">
        <v>2167.15197620612</v>
      </c>
      <c r="L10" s="161">
        <v>2469.1128206449703</v>
      </c>
      <c r="M10" s="161">
        <v>3398.662590687931</v>
      </c>
      <c r="N10" s="161">
        <v>3365.7004890213384</v>
      </c>
      <c r="O10" s="161">
        <v>958.9991890146839</v>
      </c>
      <c r="P10" s="161">
        <v>2415.529616112177</v>
      </c>
      <c r="Q10" s="161">
        <v>2747.6093952817696</v>
      </c>
      <c r="R10" s="161">
        <v>2278.182124195033</v>
      </c>
      <c r="S10" s="161">
        <v>2987.2118887098845</v>
      </c>
      <c r="T10" s="161">
        <v>6024.66701634731</v>
      </c>
      <c r="U10" s="161">
        <v>3575.1625450876045</v>
      </c>
      <c r="V10" s="161">
        <v>2118.4586771384616</v>
      </c>
      <c r="W10" s="161">
        <v>3043.932365783838</v>
      </c>
      <c r="X10" s="161">
        <v>5002.109846186891</v>
      </c>
      <c r="Y10" s="161">
        <v>3153.547280744382</v>
      </c>
      <c r="Z10" s="161">
        <v>2505.0214134199987</v>
      </c>
      <c r="AA10" s="161">
        <v>1906.0027574900005</v>
      </c>
      <c r="AB10" s="161">
        <v>9396.59029992332</v>
      </c>
      <c r="AC10" s="161">
        <v>3706.5923339179963</v>
      </c>
      <c r="AD10" s="161">
        <v>3211.5362350615</v>
      </c>
      <c r="AE10" s="161">
        <v>3045.7330139517358</v>
      </c>
      <c r="AF10" s="161">
        <v>7312.551528373265</v>
      </c>
      <c r="AG10" s="161">
        <v>4396.755028308901</v>
      </c>
      <c r="AH10" s="161">
        <v>0</v>
      </c>
      <c r="AI10" s="161">
        <v>0</v>
      </c>
      <c r="AJ10" s="161">
        <v>0</v>
      </c>
    </row>
    <row r="11" spans="2:36" ht="15">
      <c r="B11" s="32" t="s">
        <v>38</v>
      </c>
      <c r="C11" s="26" t="s">
        <v>199</v>
      </c>
      <c r="D11" s="26" t="s">
        <v>27</v>
      </c>
      <c r="E11" s="161">
        <v>1540.263556249915</v>
      </c>
      <c r="F11" s="161">
        <v>1759.9549150264338</v>
      </c>
      <c r="G11" s="161">
        <v>1779.7721974733959</v>
      </c>
      <c r="H11" s="161">
        <v>2418.2635562499154</v>
      </c>
      <c r="I11" s="161">
        <v>819.3399975040281</v>
      </c>
      <c r="J11" s="161">
        <v>1082.0638358878482</v>
      </c>
      <c r="K11" s="161">
        <v>658.0541170390261</v>
      </c>
      <c r="L11" s="161">
        <v>1194.0333333333333</v>
      </c>
      <c r="M11" s="161">
        <v>966.2633325013427</v>
      </c>
      <c r="N11" s="161">
        <v>1258.5488272158145</v>
      </c>
      <c r="O11" s="161">
        <v>753.0164635876669</v>
      </c>
      <c r="P11" s="161">
        <v>1527.743290546714</v>
      </c>
      <c r="Q11" s="161">
        <v>648.8145734447751</v>
      </c>
      <c r="R11" s="161">
        <v>998.4581918594541</v>
      </c>
      <c r="S11" s="161">
        <v>915.3788123501266</v>
      </c>
      <c r="T11" s="161">
        <v>3809.3835607636433</v>
      </c>
      <c r="U11" s="161">
        <v>1522.9174025226787</v>
      </c>
      <c r="V11" s="161">
        <v>1700.3656122466405</v>
      </c>
      <c r="W11" s="161">
        <v>1549.0796722628475</v>
      </c>
      <c r="X11" s="161">
        <v>3282.916766145257</v>
      </c>
      <c r="Y11" s="161">
        <v>1240.1547516687838</v>
      </c>
      <c r="Z11" s="161">
        <v>932.002247844071</v>
      </c>
      <c r="AA11" s="161">
        <v>925.0000000000001</v>
      </c>
      <c r="AB11" s="161">
        <v>7853.0746769792695</v>
      </c>
      <c r="AC11" s="161">
        <v>2162.5480873101233</v>
      </c>
      <c r="AD11" s="161">
        <v>2258.08280193941</v>
      </c>
      <c r="AE11" s="161">
        <v>1793.639572816651</v>
      </c>
      <c r="AF11" s="161">
        <v>4575.532571624262</v>
      </c>
      <c r="AG11" s="161">
        <v>2071.5010991201743</v>
      </c>
      <c r="AH11" s="161">
        <v>0</v>
      </c>
      <c r="AI11" s="161">
        <v>0</v>
      </c>
      <c r="AJ11" s="161">
        <v>0</v>
      </c>
    </row>
    <row r="12" spans="2:36" ht="15">
      <c r="B12" s="143" t="s">
        <v>57</v>
      </c>
      <c r="C12" s="137" t="s">
        <v>58</v>
      </c>
      <c r="D12" s="138" t="s">
        <v>27</v>
      </c>
      <c r="E12" s="158">
        <v>2218.2578134182686</v>
      </c>
      <c r="F12" s="158">
        <v>866.66382409175</v>
      </c>
      <c r="G12" s="158">
        <v>1095.4665618397853</v>
      </c>
      <c r="H12" s="158">
        <v>631.1888969132647</v>
      </c>
      <c r="I12" s="158">
        <v>1665.6537419670015</v>
      </c>
      <c r="J12" s="158">
        <v>1226.9521462041494</v>
      </c>
      <c r="K12" s="158">
        <v>1509.0978591670937</v>
      </c>
      <c r="L12" s="158">
        <v>1275.079487311637</v>
      </c>
      <c r="M12" s="158">
        <v>2432.399258186588</v>
      </c>
      <c r="N12" s="158">
        <v>2107.151661805524</v>
      </c>
      <c r="O12" s="158">
        <v>205.98272542701704</v>
      </c>
      <c r="P12" s="158">
        <v>887.7863255654629</v>
      </c>
      <c r="Q12" s="158">
        <v>2098.7948218369947</v>
      </c>
      <c r="R12" s="158">
        <v>1279.7239323355789</v>
      </c>
      <c r="S12" s="158">
        <v>2071.833076359758</v>
      </c>
      <c r="T12" s="158">
        <v>2215.2834555836666</v>
      </c>
      <c r="U12" s="158">
        <v>2052.245142564926</v>
      </c>
      <c r="V12" s="158">
        <v>418.0930648918211</v>
      </c>
      <c r="W12" s="158">
        <v>1494.8526935209907</v>
      </c>
      <c r="X12" s="158">
        <v>1719.1930800416344</v>
      </c>
      <c r="Y12" s="158">
        <v>1913.3925290755983</v>
      </c>
      <c r="Z12" s="158">
        <v>1573.0191655759277</v>
      </c>
      <c r="AA12" s="158">
        <v>981.0027574900004</v>
      </c>
      <c r="AB12" s="158">
        <v>1543.5156229440508</v>
      </c>
      <c r="AC12" s="158">
        <v>1544.044246607873</v>
      </c>
      <c r="AD12" s="158">
        <v>953.4534331220902</v>
      </c>
      <c r="AE12" s="158">
        <v>1252.0934411350847</v>
      </c>
      <c r="AF12" s="158">
        <v>2737.0189567490024</v>
      </c>
      <c r="AG12" s="158">
        <v>2325.253929188727</v>
      </c>
      <c r="AH12" s="158">
        <v>0</v>
      </c>
      <c r="AI12" s="158">
        <v>0</v>
      </c>
      <c r="AJ12" s="158">
        <v>0</v>
      </c>
    </row>
    <row r="13" spans="2:36" ht="27.75" customHeight="1">
      <c r="B13" s="144" t="s">
        <v>25</v>
      </c>
      <c r="C13" s="145" t="s">
        <v>200</v>
      </c>
      <c r="D13" s="136" t="s">
        <v>27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</row>
    <row r="14" spans="2:36" ht="15">
      <c r="B14" s="29" t="s">
        <v>171</v>
      </c>
      <c r="C14" s="23" t="s">
        <v>201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</row>
    <row r="15" spans="2:36" ht="15">
      <c r="B15" s="31" t="s">
        <v>202</v>
      </c>
      <c r="C15" s="24" t="s">
        <v>203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</row>
    <row r="16" spans="2:36" ht="15">
      <c r="B16" s="31" t="s">
        <v>204</v>
      </c>
      <c r="C16" s="24" t="s">
        <v>205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</row>
    <row r="17" spans="2:36" ht="15">
      <c r="B17" s="29" t="s">
        <v>177</v>
      </c>
      <c r="C17" s="23" t="s">
        <v>206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</row>
    <row r="18" spans="2:36" ht="15">
      <c r="B18" s="31" t="s">
        <v>207</v>
      </c>
      <c r="C18" s="24" t="s">
        <v>208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</row>
    <row r="19" spans="2:36" ht="15">
      <c r="B19" s="31" t="s">
        <v>209</v>
      </c>
      <c r="C19" s="24" t="s">
        <v>210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</row>
    <row r="20" spans="2:36" ht="15">
      <c r="B20" s="29" t="s">
        <v>182</v>
      </c>
      <c r="C20" s="23" t="s">
        <v>211</v>
      </c>
      <c r="D20" s="20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</row>
    <row r="21" spans="2:36" ht="15">
      <c r="B21" s="31" t="s">
        <v>212</v>
      </c>
      <c r="C21" s="24" t="s">
        <v>208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</row>
    <row r="22" spans="2:36" ht="15">
      <c r="B22" s="32" t="s">
        <v>213</v>
      </c>
      <c r="C22" s="25" t="s">
        <v>214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</row>
    <row r="23" spans="2:36" ht="15">
      <c r="B23" s="146" t="s">
        <v>215</v>
      </c>
      <c r="C23" s="135" t="s">
        <v>216</v>
      </c>
      <c r="D23" s="136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</row>
    <row r="24" spans="2:36" ht="15">
      <c r="B24" s="147" t="s">
        <v>217</v>
      </c>
      <c r="C24" s="148" t="s">
        <v>218</v>
      </c>
      <c r="D24" s="149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</row>
    <row r="25" spans="2:36" ht="15">
      <c r="B25" s="131" t="s">
        <v>1356</v>
      </c>
      <c r="C25" s="132" t="s">
        <v>219</v>
      </c>
      <c r="D25" s="140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</row>
    <row r="26" spans="2:36" ht="15">
      <c r="B26" s="34" t="s">
        <v>220</v>
      </c>
      <c r="C26" s="35" t="s">
        <v>221</v>
      </c>
      <c r="D26" s="36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</row>
  </sheetData>
  <sheetProtection/>
  <mergeCells count="12">
    <mergeCell ref="B5:C6"/>
    <mergeCell ref="E6:H6"/>
    <mergeCell ref="I6:L6"/>
    <mergeCell ref="M6:P6"/>
    <mergeCell ref="Q6:T6"/>
    <mergeCell ref="Y6:AB6"/>
    <mergeCell ref="AC6:AF6"/>
    <mergeCell ref="AG6:AJ6"/>
    <mergeCell ref="E4:AJ5"/>
    <mergeCell ref="E3:AJ3"/>
    <mergeCell ref="E2:AJ2"/>
    <mergeCell ref="U6:X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AJ89"/>
  <sheetViews>
    <sheetView showGridLines="0" zoomScalePageLayoutView="0" workbookViewId="0" topLeftCell="A1">
      <pane xSplit="4" ySplit="7" topLeftCell="A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H8" sqref="AH8"/>
    </sheetView>
  </sheetViews>
  <sheetFormatPr defaultColWidth="9.140625" defaultRowHeight="15"/>
  <cols>
    <col min="1" max="2" width="11.421875" style="0" customWidth="1"/>
    <col min="3" max="3" width="74.57421875" style="0" customWidth="1"/>
    <col min="4" max="4" width="6.140625" style="0" customWidth="1"/>
    <col min="5" max="20" width="11.421875" style="1" customWidth="1"/>
    <col min="21" max="21" width="9.57421875" style="0" bestFit="1" customWidth="1"/>
    <col min="22" max="24" width="9.140625" style="0" customWidth="1"/>
    <col min="25" max="36" width="9.140625" style="1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6" t="str">
        <f>+Indice!H25</f>
        <v>Gobiernos Locales 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2:36" ht="15.75" customHeight="1">
      <c r="B3" s="40" t="s">
        <v>233</v>
      </c>
      <c r="C3" s="61"/>
      <c r="D3" s="62"/>
      <c r="E3" s="216" t="s">
        <v>101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</row>
    <row r="4" spans="2:36" ht="15" customHeight="1">
      <c r="B4" s="17"/>
      <c r="C4" s="18"/>
      <c r="D4" s="19"/>
      <c r="E4" s="212" t="s">
        <v>1364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</row>
    <row r="5" spans="2:36" ht="15" customHeight="1">
      <c r="B5" s="218" t="s">
        <v>234</v>
      </c>
      <c r="C5" s="219"/>
      <c r="D5" s="20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pans="2:36" ht="15">
      <c r="B6" s="218"/>
      <c r="C6" s="219"/>
      <c r="D6" s="20"/>
      <c r="E6" s="209">
        <v>2016</v>
      </c>
      <c r="F6" s="210"/>
      <c r="G6" s="210"/>
      <c r="H6" s="211"/>
      <c r="I6" s="209">
        <v>2017</v>
      </c>
      <c r="J6" s="210"/>
      <c r="K6" s="210"/>
      <c r="L6" s="211"/>
      <c r="M6" s="209">
        <v>2018</v>
      </c>
      <c r="N6" s="210"/>
      <c r="O6" s="210"/>
      <c r="P6" s="211"/>
      <c r="Q6" s="209">
        <v>2019</v>
      </c>
      <c r="R6" s="210"/>
      <c r="S6" s="210"/>
      <c r="T6" s="211"/>
      <c r="U6" s="209">
        <v>2020</v>
      </c>
      <c r="V6" s="210"/>
      <c r="W6" s="210"/>
      <c r="X6" s="211"/>
      <c r="Y6" s="209">
        <v>2021</v>
      </c>
      <c r="Z6" s="210"/>
      <c r="AA6" s="210"/>
      <c r="AB6" s="211"/>
      <c r="AC6" s="209">
        <v>2022</v>
      </c>
      <c r="AD6" s="210"/>
      <c r="AE6" s="210"/>
      <c r="AF6" s="211"/>
      <c r="AG6" s="209">
        <v>2023</v>
      </c>
      <c r="AH6" s="210"/>
      <c r="AI6" s="210"/>
      <c r="AJ6" s="211"/>
    </row>
    <row r="7" spans="2:36" ht="15">
      <c r="B7" s="46"/>
      <c r="C7" s="47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  <c r="AC7" s="182" t="s">
        <v>1365</v>
      </c>
      <c r="AD7" s="182" t="s">
        <v>1366</v>
      </c>
      <c r="AE7" s="182" t="s">
        <v>1367</v>
      </c>
      <c r="AF7" s="182" t="s">
        <v>1368</v>
      </c>
      <c r="AG7" s="182" t="s">
        <v>1365</v>
      </c>
      <c r="AH7" s="182" t="s">
        <v>1366</v>
      </c>
      <c r="AI7" s="182" t="s">
        <v>1367</v>
      </c>
      <c r="AJ7" s="182" t="s">
        <v>1368</v>
      </c>
    </row>
    <row r="8" spans="2:36" ht="15">
      <c r="B8" s="89" t="s">
        <v>28</v>
      </c>
      <c r="C8" s="90" t="s">
        <v>235</v>
      </c>
      <c r="D8" s="90" t="s">
        <v>27</v>
      </c>
      <c r="E8" s="185">
        <v>3758.5213696681835</v>
      </c>
      <c r="F8" s="185">
        <v>2626.618739118184</v>
      </c>
      <c r="G8" s="185">
        <v>2875.238759313181</v>
      </c>
      <c r="H8" s="185">
        <v>3049.45245316318</v>
      </c>
      <c r="I8" s="185">
        <v>2484.9937394710296</v>
      </c>
      <c r="J8" s="185">
        <v>2309.0159820919976</v>
      </c>
      <c r="K8" s="185">
        <v>2167.15197620612</v>
      </c>
      <c r="L8" s="185">
        <v>2469.1128206449703</v>
      </c>
      <c r="M8" s="185">
        <v>3398.662590687931</v>
      </c>
      <c r="N8" s="185">
        <v>3365.7004890213384</v>
      </c>
      <c r="O8" s="185">
        <v>958.9991890146839</v>
      </c>
      <c r="P8" s="185">
        <v>2415.529616112177</v>
      </c>
      <c r="Q8" s="185">
        <v>2747.6093952817696</v>
      </c>
      <c r="R8" s="185">
        <v>2278.182124195033</v>
      </c>
      <c r="S8" s="185">
        <v>2987.2118887098845</v>
      </c>
      <c r="T8" s="185">
        <v>6024.66701634731</v>
      </c>
      <c r="U8" s="185">
        <v>3575.1625450876045</v>
      </c>
      <c r="V8" s="185">
        <v>2118.4586771384616</v>
      </c>
      <c r="W8" s="185">
        <v>3043.932365783838</v>
      </c>
      <c r="X8" s="185">
        <v>5002.109846186891</v>
      </c>
      <c r="Y8" s="185">
        <v>3153.547280744382</v>
      </c>
      <c r="Z8" s="185">
        <v>2505.0214134199987</v>
      </c>
      <c r="AA8" s="185">
        <v>1906.0027574900005</v>
      </c>
      <c r="AB8" s="185">
        <v>9396.59029992332</v>
      </c>
      <c r="AC8" s="185">
        <v>3706.5923339179963</v>
      </c>
      <c r="AD8" s="185">
        <v>3211.5362350615</v>
      </c>
      <c r="AE8" s="185">
        <v>3045.7330139517358</v>
      </c>
      <c r="AF8" s="185">
        <v>7312.551528373265</v>
      </c>
      <c r="AG8" s="185">
        <v>4396.755028308901</v>
      </c>
      <c r="AH8" s="185">
        <v>0</v>
      </c>
      <c r="AI8" s="185">
        <v>0</v>
      </c>
      <c r="AJ8" s="185">
        <v>0</v>
      </c>
    </row>
    <row r="9" spans="2:36" ht="15">
      <c r="B9" s="29" t="s">
        <v>30</v>
      </c>
      <c r="C9" s="23" t="s">
        <v>236</v>
      </c>
      <c r="D9" s="23" t="s">
        <v>27</v>
      </c>
      <c r="E9" s="185">
        <v>1694.27503968926</v>
      </c>
      <c r="F9" s="185">
        <v>1162.9863095309101</v>
      </c>
      <c r="G9" s="185">
        <v>1046.18630953091</v>
      </c>
      <c r="H9" s="185">
        <v>1129.58630953091</v>
      </c>
      <c r="I9" s="185">
        <v>669.6628567496275</v>
      </c>
      <c r="J9" s="185">
        <v>499.6628567496275</v>
      </c>
      <c r="K9" s="185">
        <v>489.6628567496275</v>
      </c>
      <c r="L9" s="185">
        <v>469.6628567496275</v>
      </c>
      <c r="M9" s="185">
        <v>1322.82462347449</v>
      </c>
      <c r="N9" s="185">
        <v>1367.1526551546121</v>
      </c>
      <c r="O9" s="185">
        <v>-724.582234189609</v>
      </c>
      <c r="P9" s="185">
        <v>421.7983481464971</v>
      </c>
      <c r="Q9" s="185">
        <v>742.031196782333</v>
      </c>
      <c r="R9" s="185">
        <v>437.29115142698004</v>
      </c>
      <c r="S9" s="185">
        <v>784.8778785674508</v>
      </c>
      <c r="T9" s="185">
        <v>3237.6606763992368</v>
      </c>
      <c r="U9" s="185">
        <v>1354.1883870535223</v>
      </c>
      <c r="V9" s="185">
        <v>321.95128740186806</v>
      </c>
      <c r="W9" s="185">
        <v>849.6613919274487</v>
      </c>
      <c r="X9" s="185">
        <v>1779.8434559129573</v>
      </c>
      <c r="Y9" s="185">
        <v>765.938757689915</v>
      </c>
      <c r="Z9" s="185">
        <v>594.2999999999998</v>
      </c>
      <c r="AA9" s="185">
        <v>150</v>
      </c>
      <c r="AB9" s="185">
        <v>3325.59299258544</v>
      </c>
      <c r="AC9" s="185">
        <v>1352.285302159</v>
      </c>
      <c r="AD9" s="185">
        <v>929.6961452343121</v>
      </c>
      <c r="AE9" s="185">
        <v>811.3711812953998</v>
      </c>
      <c r="AF9" s="185">
        <v>2333.543843901598</v>
      </c>
      <c r="AG9" s="185">
        <v>1742.429728512785</v>
      </c>
      <c r="AH9" s="185">
        <v>0</v>
      </c>
      <c r="AI9" s="185">
        <v>0</v>
      </c>
      <c r="AJ9" s="185">
        <v>0</v>
      </c>
    </row>
    <row r="10" spans="2:36" ht="15">
      <c r="B10" s="29" t="s">
        <v>237</v>
      </c>
      <c r="C10" s="75" t="s">
        <v>238</v>
      </c>
      <c r="D10" s="75" t="s">
        <v>27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5">
        <v>0</v>
      </c>
      <c r="AA10" s="185">
        <v>0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</row>
    <row r="11" spans="2:36" ht="15">
      <c r="B11" s="31" t="s">
        <v>239</v>
      </c>
      <c r="C11" s="76" t="s">
        <v>240</v>
      </c>
      <c r="D11" s="76" t="s">
        <v>27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</row>
    <row r="12" spans="2:36" ht="15">
      <c r="B12" s="31" t="s">
        <v>241</v>
      </c>
      <c r="C12" s="76" t="s">
        <v>242</v>
      </c>
      <c r="D12" s="76" t="s">
        <v>27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5">
        <v>0</v>
      </c>
      <c r="AA12" s="185">
        <v>0</v>
      </c>
      <c r="AB12" s="185">
        <v>0</v>
      </c>
      <c r="AC12" s="185">
        <v>0</v>
      </c>
      <c r="AD12" s="185">
        <v>0</v>
      </c>
      <c r="AE12" s="185">
        <v>0</v>
      </c>
      <c r="AF12" s="185">
        <v>0</v>
      </c>
      <c r="AG12" s="185">
        <v>0</v>
      </c>
      <c r="AH12" s="185">
        <v>0</v>
      </c>
      <c r="AI12" s="185">
        <v>0</v>
      </c>
      <c r="AJ12" s="185">
        <v>0</v>
      </c>
    </row>
    <row r="13" spans="2:36" ht="15">
      <c r="B13" s="31" t="s">
        <v>243</v>
      </c>
      <c r="C13" s="76" t="s">
        <v>244</v>
      </c>
      <c r="D13" s="76" t="s">
        <v>27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5">
        <v>0</v>
      </c>
      <c r="AA13" s="185">
        <v>0</v>
      </c>
      <c r="AB13" s="185">
        <v>0</v>
      </c>
      <c r="AC13" s="185">
        <v>0</v>
      </c>
      <c r="AD13" s="185">
        <v>0</v>
      </c>
      <c r="AE13" s="185">
        <v>0</v>
      </c>
      <c r="AF13" s="185">
        <v>0</v>
      </c>
      <c r="AG13" s="185">
        <v>0</v>
      </c>
      <c r="AH13" s="185">
        <v>0</v>
      </c>
      <c r="AI13" s="185">
        <v>0</v>
      </c>
      <c r="AJ13" s="185">
        <v>0</v>
      </c>
    </row>
    <row r="14" spans="2:36" ht="15">
      <c r="B14" s="29" t="s">
        <v>245</v>
      </c>
      <c r="C14" s="75" t="s">
        <v>246</v>
      </c>
      <c r="D14" s="75" t="s">
        <v>27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v>0</v>
      </c>
      <c r="AC14" s="185">
        <v>0</v>
      </c>
      <c r="AD14" s="185">
        <v>0</v>
      </c>
      <c r="AE14" s="185">
        <v>0</v>
      </c>
      <c r="AF14" s="185">
        <v>0</v>
      </c>
      <c r="AG14" s="185">
        <v>0</v>
      </c>
      <c r="AH14" s="185">
        <v>0</v>
      </c>
      <c r="AI14" s="185">
        <v>0</v>
      </c>
      <c r="AJ14" s="185">
        <v>0</v>
      </c>
    </row>
    <row r="15" spans="2:36" ht="15">
      <c r="B15" s="29" t="s">
        <v>247</v>
      </c>
      <c r="C15" s="75" t="s">
        <v>248</v>
      </c>
      <c r="D15" s="75" t="s">
        <v>27</v>
      </c>
      <c r="E15" s="185">
        <v>626.5232539707156</v>
      </c>
      <c r="F15" s="185">
        <v>465.1945238123641</v>
      </c>
      <c r="G15" s="185">
        <v>418.47452381236405</v>
      </c>
      <c r="H15" s="185">
        <v>451.83452381236407</v>
      </c>
      <c r="I15" s="185">
        <v>267.865142699851</v>
      </c>
      <c r="J15" s="185">
        <v>199.865142699851</v>
      </c>
      <c r="K15" s="185">
        <v>195.865142699851</v>
      </c>
      <c r="L15" s="185">
        <v>187.865142699851</v>
      </c>
      <c r="M15" s="185">
        <v>529.1298493897954</v>
      </c>
      <c r="N15" s="185">
        <v>546.8610620618449</v>
      </c>
      <c r="O15" s="185">
        <v>-289.832893675844</v>
      </c>
      <c r="P15" s="185">
        <v>168.71933925859886</v>
      </c>
      <c r="Q15" s="185">
        <v>296.8124787129332</v>
      </c>
      <c r="R15" s="185">
        <v>174.91646057079203</v>
      </c>
      <c r="S15" s="185">
        <v>313.95115142698035</v>
      </c>
      <c r="T15" s="185">
        <v>1295.064270559695</v>
      </c>
      <c r="U15" s="185">
        <v>541.675354821409</v>
      </c>
      <c r="V15" s="185">
        <v>128.78051496074724</v>
      </c>
      <c r="W15" s="185">
        <v>339.8645567709795</v>
      </c>
      <c r="X15" s="185">
        <v>711.937382365183</v>
      </c>
      <c r="Y15" s="185">
        <v>306.375503075966</v>
      </c>
      <c r="Z15" s="185">
        <v>237.71999999999997</v>
      </c>
      <c r="AA15" s="185">
        <v>60</v>
      </c>
      <c r="AB15" s="185">
        <v>1330.237197034176</v>
      </c>
      <c r="AC15" s="185">
        <v>540.9141208636</v>
      </c>
      <c r="AD15" s="185">
        <v>371.8784580937249</v>
      </c>
      <c r="AE15" s="185">
        <v>324.54847251815994</v>
      </c>
      <c r="AF15" s="185">
        <v>933.4175375606392</v>
      </c>
      <c r="AG15" s="185">
        <v>696.9718914051141</v>
      </c>
      <c r="AH15" s="185">
        <v>0</v>
      </c>
      <c r="AI15" s="185">
        <v>0</v>
      </c>
      <c r="AJ15" s="185">
        <v>0</v>
      </c>
    </row>
    <row r="16" spans="2:36" ht="15">
      <c r="B16" s="31" t="s">
        <v>249</v>
      </c>
      <c r="C16" s="76" t="s">
        <v>250</v>
      </c>
      <c r="D16" s="76" t="s">
        <v>27</v>
      </c>
      <c r="E16" s="185">
        <v>626.5232539707156</v>
      </c>
      <c r="F16" s="185">
        <v>465.1945238123641</v>
      </c>
      <c r="G16" s="185">
        <v>418.47452381236405</v>
      </c>
      <c r="H16" s="185">
        <v>451.83452381236407</v>
      </c>
      <c r="I16" s="185">
        <v>267.865142699851</v>
      </c>
      <c r="J16" s="185">
        <v>199.865142699851</v>
      </c>
      <c r="K16" s="185">
        <v>195.865142699851</v>
      </c>
      <c r="L16" s="185">
        <v>187.865142699851</v>
      </c>
      <c r="M16" s="185">
        <v>529.1298493897954</v>
      </c>
      <c r="N16" s="185">
        <v>546.8610620618449</v>
      </c>
      <c r="O16" s="185">
        <v>-289.8328936758437</v>
      </c>
      <c r="P16" s="185">
        <v>168.71933925859886</v>
      </c>
      <c r="Q16" s="185">
        <v>296.8124787129332</v>
      </c>
      <c r="R16" s="185">
        <v>174.91646057079203</v>
      </c>
      <c r="S16" s="185">
        <v>313.95115142698035</v>
      </c>
      <c r="T16" s="185">
        <v>1295.064270559695</v>
      </c>
      <c r="U16" s="185">
        <v>541.675354821409</v>
      </c>
      <c r="V16" s="185">
        <v>128.78051496074724</v>
      </c>
      <c r="W16" s="185">
        <v>339.8645567709795</v>
      </c>
      <c r="X16" s="185">
        <v>711.937382365183</v>
      </c>
      <c r="Y16" s="185">
        <v>306.375503075966</v>
      </c>
      <c r="Z16" s="185">
        <v>237.71999999999997</v>
      </c>
      <c r="AA16" s="185">
        <v>60</v>
      </c>
      <c r="AB16" s="185">
        <v>1330.237197034176</v>
      </c>
      <c r="AC16" s="185">
        <v>540.9141208636</v>
      </c>
      <c r="AD16" s="185">
        <v>371.8784580937249</v>
      </c>
      <c r="AE16" s="185">
        <v>324.54847251815994</v>
      </c>
      <c r="AF16" s="185">
        <v>933.4175375606392</v>
      </c>
      <c r="AG16" s="185">
        <v>696.9718914051141</v>
      </c>
      <c r="AH16" s="185">
        <v>0</v>
      </c>
      <c r="AI16" s="185">
        <v>0</v>
      </c>
      <c r="AJ16" s="185">
        <v>0</v>
      </c>
    </row>
    <row r="17" spans="2:36" ht="15">
      <c r="B17" s="31" t="s">
        <v>251</v>
      </c>
      <c r="C17" s="76" t="s">
        <v>252</v>
      </c>
      <c r="D17" s="76" t="s">
        <v>27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5">
        <v>0</v>
      </c>
      <c r="AA17" s="185">
        <v>0</v>
      </c>
      <c r="AB17" s="185">
        <v>0</v>
      </c>
      <c r="AC17" s="185">
        <v>0</v>
      </c>
      <c r="AD17" s="185">
        <v>0</v>
      </c>
      <c r="AE17" s="185">
        <v>0</v>
      </c>
      <c r="AF17" s="185">
        <v>0</v>
      </c>
      <c r="AG17" s="185">
        <v>0</v>
      </c>
      <c r="AH17" s="185">
        <v>0</v>
      </c>
      <c r="AI17" s="185">
        <v>0</v>
      </c>
      <c r="AJ17" s="185">
        <v>0</v>
      </c>
    </row>
    <row r="18" spans="2:36" ht="15">
      <c r="B18" s="31" t="s">
        <v>253</v>
      </c>
      <c r="C18" s="76" t="s">
        <v>254</v>
      </c>
      <c r="D18" s="76" t="s">
        <v>27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5">
        <v>0</v>
      </c>
      <c r="AA18" s="185">
        <v>0</v>
      </c>
      <c r="AB18" s="185">
        <v>0</v>
      </c>
      <c r="AC18" s="185">
        <v>0</v>
      </c>
      <c r="AD18" s="185">
        <v>0</v>
      </c>
      <c r="AE18" s="185">
        <v>0</v>
      </c>
      <c r="AF18" s="185">
        <v>0</v>
      </c>
      <c r="AG18" s="185">
        <v>0</v>
      </c>
      <c r="AH18" s="185">
        <v>0</v>
      </c>
      <c r="AI18" s="185">
        <v>0</v>
      </c>
      <c r="AJ18" s="185">
        <v>0</v>
      </c>
    </row>
    <row r="19" spans="2:36" ht="15">
      <c r="B19" s="31" t="s">
        <v>255</v>
      </c>
      <c r="C19" s="76" t="s">
        <v>256</v>
      </c>
      <c r="D19" s="76" t="s">
        <v>27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v>0</v>
      </c>
      <c r="AC19" s="185">
        <v>0</v>
      </c>
      <c r="AD19" s="185">
        <v>0</v>
      </c>
      <c r="AE19" s="185">
        <v>0</v>
      </c>
      <c r="AF19" s="185">
        <v>0</v>
      </c>
      <c r="AG19" s="185">
        <v>0</v>
      </c>
      <c r="AH19" s="185">
        <v>0</v>
      </c>
      <c r="AI19" s="185">
        <v>0</v>
      </c>
      <c r="AJ19" s="185">
        <v>0</v>
      </c>
    </row>
    <row r="20" spans="2:36" ht="15">
      <c r="B20" s="31" t="s">
        <v>257</v>
      </c>
      <c r="C20" s="76" t="s">
        <v>258</v>
      </c>
      <c r="D20" s="76" t="s">
        <v>27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85">
        <v>0</v>
      </c>
      <c r="AC20" s="185">
        <v>0</v>
      </c>
      <c r="AD20" s="185">
        <v>0</v>
      </c>
      <c r="AE20" s="185">
        <v>0</v>
      </c>
      <c r="AF20" s="185">
        <v>0</v>
      </c>
      <c r="AG20" s="185">
        <v>0</v>
      </c>
      <c r="AH20" s="185">
        <v>0</v>
      </c>
      <c r="AI20" s="185">
        <v>0</v>
      </c>
      <c r="AJ20" s="185">
        <v>0</v>
      </c>
    </row>
    <row r="21" spans="2:36" ht="15">
      <c r="B21" s="29" t="s">
        <v>259</v>
      </c>
      <c r="C21" s="75" t="s">
        <v>260</v>
      </c>
      <c r="D21" s="75" t="s">
        <v>27</v>
      </c>
      <c r="E21" s="185">
        <v>1067.751785718546</v>
      </c>
      <c r="F21" s="185">
        <v>697.791785718546</v>
      </c>
      <c r="G21" s="185">
        <v>627.711785718546</v>
      </c>
      <c r="H21" s="185">
        <v>677.751785718546</v>
      </c>
      <c r="I21" s="185">
        <v>401.7977140497765</v>
      </c>
      <c r="J21" s="185">
        <v>299.7977140497765</v>
      </c>
      <c r="K21" s="185">
        <v>293.7977140497765</v>
      </c>
      <c r="L21" s="185">
        <v>281.7977140497765</v>
      </c>
      <c r="M21" s="185">
        <v>793.6947740846929</v>
      </c>
      <c r="N21" s="185">
        <v>820.2915930927672</v>
      </c>
      <c r="O21" s="185">
        <v>-434.74934051376556</v>
      </c>
      <c r="P21" s="185">
        <v>253.07900888789825</v>
      </c>
      <c r="Q21" s="185">
        <v>445.2187180693998</v>
      </c>
      <c r="R21" s="185">
        <v>262.374690856188</v>
      </c>
      <c r="S21" s="185">
        <v>470.92672714047046</v>
      </c>
      <c r="T21" s="185">
        <v>1942.5964058395418</v>
      </c>
      <c r="U21" s="185">
        <v>812.5130322321133</v>
      </c>
      <c r="V21" s="185">
        <v>193.17077244112082</v>
      </c>
      <c r="W21" s="185">
        <v>509.7968351564692</v>
      </c>
      <c r="X21" s="185">
        <v>1067.9060735477742</v>
      </c>
      <c r="Y21" s="185">
        <v>459.56325461394897</v>
      </c>
      <c r="Z21" s="185">
        <v>356.57999999999987</v>
      </c>
      <c r="AA21" s="185">
        <v>90</v>
      </c>
      <c r="AB21" s="185">
        <v>1995.3557955512638</v>
      </c>
      <c r="AC21" s="185">
        <v>811.3711812953999</v>
      </c>
      <c r="AD21" s="185">
        <v>557.8176871405873</v>
      </c>
      <c r="AE21" s="185">
        <v>486.8227087772398</v>
      </c>
      <c r="AF21" s="185">
        <v>1400.1263063409588</v>
      </c>
      <c r="AG21" s="185">
        <v>1045.457837107671</v>
      </c>
      <c r="AH21" s="185">
        <v>0</v>
      </c>
      <c r="AI21" s="185">
        <v>0</v>
      </c>
      <c r="AJ21" s="185">
        <v>0</v>
      </c>
    </row>
    <row r="22" spans="2:36" ht="15">
      <c r="B22" s="31" t="s">
        <v>261</v>
      </c>
      <c r="C22" s="76" t="s">
        <v>262</v>
      </c>
      <c r="D22" s="76" t="s">
        <v>27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5">
        <v>0</v>
      </c>
      <c r="AA22" s="185">
        <v>0</v>
      </c>
      <c r="AB22" s="185">
        <v>0</v>
      </c>
      <c r="AC22" s="185">
        <v>0</v>
      </c>
      <c r="AD22" s="185">
        <v>0</v>
      </c>
      <c r="AE22" s="185">
        <v>0</v>
      </c>
      <c r="AF22" s="185">
        <v>0</v>
      </c>
      <c r="AG22" s="185">
        <v>0</v>
      </c>
      <c r="AH22" s="185">
        <v>0</v>
      </c>
      <c r="AI22" s="185">
        <v>0</v>
      </c>
      <c r="AJ22" s="185">
        <v>0</v>
      </c>
    </row>
    <row r="23" spans="2:36" ht="15">
      <c r="B23" s="31" t="s">
        <v>263</v>
      </c>
      <c r="C23" s="77" t="s">
        <v>264</v>
      </c>
      <c r="D23" s="77" t="s">
        <v>27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5">
        <v>0</v>
      </c>
      <c r="AA23" s="185">
        <v>0</v>
      </c>
      <c r="AB23" s="185">
        <v>0</v>
      </c>
      <c r="AC23" s="185">
        <v>0</v>
      </c>
      <c r="AD23" s="185">
        <v>0</v>
      </c>
      <c r="AE23" s="185">
        <v>0</v>
      </c>
      <c r="AF23" s="185">
        <v>0</v>
      </c>
      <c r="AG23" s="185">
        <v>0</v>
      </c>
      <c r="AH23" s="185">
        <v>0</v>
      </c>
      <c r="AI23" s="185">
        <v>0</v>
      </c>
      <c r="AJ23" s="185">
        <v>0</v>
      </c>
    </row>
    <row r="24" spans="2:36" ht="15">
      <c r="B24" s="31" t="s">
        <v>265</v>
      </c>
      <c r="C24" s="77" t="s">
        <v>266</v>
      </c>
      <c r="D24" s="77" t="s">
        <v>27</v>
      </c>
      <c r="E24" s="185">
        <v>1067.751785718546</v>
      </c>
      <c r="F24" s="185">
        <v>697.791785718546</v>
      </c>
      <c r="G24" s="185">
        <v>627.711785718546</v>
      </c>
      <c r="H24" s="185">
        <v>677.751785718546</v>
      </c>
      <c r="I24" s="185">
        <v>401.7977140497765</v>
      </c>
      <c r="J24" s="185">
        <v>299.7977140497765</v>
      </c>
      <c r="K24" s="185">
        <v>293.7977140497765</v>
      </c>
      <c r="L24" s="185">
        <v>281.7977140497765</v>
      </c>
      <c r="M24" s="185">
        <v>793.6947740846929</v>
      </c>
      <c r="N24" s="185">
        <v>820.2915930927672</v>
      </c>
      <c r="O24" s="185">
        <v>-434.74934051376556</v>
      </c>
      <c r="P24" s="185">
        <v>253.07900888789825</v>
      </c>
      <c r="Q24" s="185">
        <v>445.2187180693998</v>
      </c>
      <c r="R24" s="185">
        <v>262.374690856188</v>
      </c>
      <c r="S24" s="185">
        <v>470.92672714047046</v>
      </c>
      <c r="T24" s="185">
        <v>1942.5964058395418</v>
      </c>
      <c r="U24" s="185">
        <v>812.5130322321133</v>
      </c>
      <c r="V24" s="185">
        <v>193.17077244112082</v>
      </c>
      <c r="W24" s="185">
        <v>509.7968351564692</v>
      </c>
      <c r="X24" s="185">
        <v>1067.9060735477742</v>
      </c>
      <c r="Y24" s="185">
        <v>459.56325461394897</v>
      </c>
      <c r="Z24" s="185">
        <v>356.57999999999987</v>
      </c>
      <c r="AA24" s="185">
        <v>90</v>
      </c>
      <c r="AB24" s="185">
        <v>1995.3557955512638</v>
      </c>
      <c r="AC24" s="185">
        <v>811.3711812953999</v>
      </c>
      <c r="AD24" s="185">
        <v>557.8176871405873</v>
      </c>
      <c r="AE24" s="185">
        <v>486.8227087772398</v>
      </c>
      <c r="AF24" s="185">
        <v>1400.1263063409588</v>
      </c>
      <c r="AG24" s="185">
        <v>1045.457837107671</v>
      </c>
      <c r="AH24" s="185">
        <v>0</v>
      </c>
      <c r="AI24" s="185">
        <v>0</v>
      </c>
      <c r="AJ24" s="185">
        <v>0</v>
      </c>
    </row>
    <row r="25" spans="2:36" ht="15">
      <c r="B25" s="31" t="s">
        <v>267</v>
      </c>
      <c r="C25" s="77" t="s">
        <v>268</v>
      </c>
      <c r="D25" s="77" t="s">
        <v>27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5">
        <v>0</v>
      </c>
      <c r="AA25" s="185">
        <v>0</v>
      </c>
      <c r="AB25" s="185">
        <v>0</v>
      </c>
      <c r="AC25" s="185">
        <v>0</v>
      </c>
      <c r="AD25" s="185">
        <v>0</v>
      </c>
      <c r="AE25" s="185">
        <v>0</v>
      </c>
      <c r="AF25" s="185">
        <v>0</v>
      </c>
      <c r="AG25" s="185">
        <v>0</v>
      </c>
      <c r="AH25" s="185">
        <v>0</v>
      </c>
      <c r="AI25" s="185">
        <v>0</v>
      </c>
      <c r="AJ25" s="185">
        <v>0</v>
      </c>
    </row>
    <row r="26" spans="2:36" ht="15">
      <c r="B26" s="31" t="s">
        <v>269</v>
      </c>
      <c r="C26" s="77" t="s">
        <v>270</v>
      </c>
      <c r="D26" s="77" t="s">
        <v>27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5">
        <v>0</v>
      </c>
      <c r="AA26" s="185">
        <v>0</v>
      </c>
      <c r="AB26" s="185">
        <v>0</v>
      </c>
      <c r="AC26" s="185">
        <v>0</v>
      </c>
      <c r="AD26" s="185">
        <v>0</v>
      </c>
      <c r="AE26" s="185">
        <v>0</v>
      </c>
      <c r="AF26" s="185">
        <v>0</v>
      </c>
      <c r="AG26" s="185">
        <v>0</v>
      </c>
      <c r="AH26" s="185">
        <v>0</v>
      </c>
      <c r="AI26" s="185">
        <v>0</v>
      </c>
      <c r="AJ26" s="185">
        <v>0</v>
      </c>
    </row>
    <row r="27" spans="2:36" ht="15">
      <c r="B27" s="31" t="s">
        <v>271</v>
      </c>
      <c r="C27" s="76" t="s">
        <v>272</v>
      </c>
      <c r="D27" s="76" t="s">
        <v>27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5">
        <v>0</v>
      </c>
      <c r="AA27" s="185">
        <v>0</v>
      </c>
      <c r="AB27" s="185">
        <v>0</v>
      </c>
      <c r="AC27" s="185">
        <v>0</v>
      </c>
      <c r="AD27" s="185">
        <v>0</v>
      </c>
      <c r="AE27" s="185">
        <v>0</v>
      </c>
      <c r="AF27" s="185">
        <v>0</v>
      </c>
      <c r="AG27" s="185">
        <v>0</v>
      </c>
      <c r="AH27" s="185">
        <v>0</v>
      </c>
      <c r="AI27" s="185">
        <v>0</v>
      </c>
      <c r="AJ27" s="185">
        <v>0</v>
      </c>
    </row>
    <row r="28" spans="2:36" ht="15">
      <c r="B28" s="31" t="s">
        <v>273</v>
      </c>
      <c r="C28" s="76" t="s">
        <v>274</v>
      </c>
      <c r="D28" s="76" t="s">
        <v>27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  <c r="AC28" s="185">
        <v>0</v>
      </c>
      <c r="AD28" s="185">
        <v>0</v>
      </c>
      <c r="AE28" s="185">
        <v>0</v>
      </c>
      <c r="AF28" s="185">
        <v>0</v>
      </c>
      <c r="AG28" s="185">
        <v>0</v>
      </c>
      <c r="AH28" s="185">
        <v>0</v>
      </c>
      <c r="AI28" s="185">
        <v>0</v>
      </c>
      <c r="AJ28" s="185">
        <v>0</v>
      </c>
    </row>
    <row r="29" spans="2:36" ht="15">
      <c r="B29" s="31" t="s">
        <v>275</v>
      </c>
      <c r="C29" s="76" t="s">
        <v>276</v>
      </c>
      <c r="D29" s="76" t="s">
        <v>27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5">
        <v>0</v>
      </c>
      <c r="AA29" s="185">
        <v>0</v>
      </c>
      <c r="AB29" s="185">
        <v>0</v>
      </c>
      <c r="AC29" s="185">
        <v>0</v>
      </c>
      <c r="AD29" s="185">
        <v>0</v>
      </c>
      <c r="AE29" s="185">
        <v>0</v>
      </c>
      <c r="AF29" s="185">
        <v>0</v>
      </c>
      <c r="AG29" s="185">
        <v>0</v>
      </c>
      <c r="AH29" s="185">
        <v>0</v>
      </c>
      <c r="AI29" s="185">
        <v>0</v>
      </c>
      <c r="AJ29" s="185">
        <v>0</v>
      </c>
    </row>
    <row r="30" spans="2:36" ht="15">
      <c r="B30" s="31" t="s">
        <v>277</v>
      </c>
      <c r="C30" s="76" t="s">
        <v>278</v>
      </c>
      <c r="D30" s="76" t="s">
        <v>27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5">
        <v>0</v>
      </c>
      <c r="AA30" s="185">
        <v>0</v>
      </c>
      <c r="AB30" s="185">
        <v>0</v>
      </c>
      <c r="AC30" s="185">
        <v>0</v>
      </c>
      <c r="AD30" s="185">
        <v>0</v>
      </c>
      <c r="AE30" s="185">
        <v>0</v>
      </c>
      <c r="AF30" s="185">
        <v>0</v>
      </c>
      <c r="AG30" s="185">
        <v>0</v>
      </c>
      <c r="AH30" s="185">
        <v>0</v>
      </c>
      <c r="AI30" s="185">
        <v>0</v>
      </c>
      <c r="AJ30" s="185">
        <v>0</v>
      </c>
    </row>
    <row r="31" spans="2:36" ht="15">
      <c r="B31" s="31" t="s">
        <v>279</v>
      </c>
      <c r="C31" s="77" t="s">
        <v>280</v>
      </c>
      <c r="D31" s="77" t="s">
        <v>27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5">
        <v>0</v>
      </c>
      <c r="AA31" s="185">
        <v>0</v>
      </c>
      <c r="AB31" s="185">
        <v>0</v>
      </c>
      <c r="AC31" s="185">
        <v>0</v>
      </c>
      <c r="AD31" s="185">
        <v>0</v>
      </c>
      <c r="AE31" s="185">
        <v>0</v>
      </c>
      <c r="AF31" s="185">
        <v>0</v>
      </c>
      <c r="AG31" s="185">
        <v>0</v>
      </c>
      <c r="AH31" s="185">
        <v>0</v>
      </c>
      <c r="AI31" s="185">
        <v>0</v>
      </c>
      <c r="AJ31" s="185">
        <v>0</v>
      </c>
    </row>
    <row r="32" spans="2:36" ht="15">
      <c r="B32" s="31" t="s">
        <v>281</v>
      </c>
      <c r="C32" s="77" t="s">
        <v>282</v>
      </c>
      <c r="D32" s="77" t="s">
        <v>27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v>0</v>
      </c>
      <c r="AC32" s="185">
        <v>0</v>
      </c>
      <c r="AD32" s="185">
        <v>0</v>
      </c>
      <c r="AE32" s="185">
        <v>0</v>
      </c>
      <c r="AF32" s="185">
        <v>0</v>
      </c>
      <c r="AG32" s="185">
        <v>0</v>
      </c>
      <c r="AH32" s="185">
        <v>0</v>
      </c>
      <c r="AI32" s="185">
        <v>0</v>
      </c>
      <c r="AJ32" s="185">
        <v>0</v>
      </c>
    </row>
    <row r="33" spans="2:36" ht="15">
      <c r="B33" s="31" t="s">
        <v>283</v>
      </c>
      <c r="C33" s="76" t="s">
        <v>284</v>
      </c>
      <c r="D33" s="76" t="s">
        <v>27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5">
        <v>0</v>
      </c>
      <c r="AA33" s="185">
        <v>0</v>
      </c>
      <c r="AB33" s="185">
        <v>0</v>
      </c>
      <c r="AC33" s="185">
        <v>0</v>
      </c>
      <c r="AD33" s="185">
        <v>0</v>
      </c>
      <c r="AE33" s="185">
        <v>0</v>
      </c>
      <c r="AF33" s="185">
        <v>0</v>
      </c>
      <c r="AG33" s="185">
        <v>0</v>
      </c>
      <c r="AH33" s="185">
        <v>0</v>
      </c>
      <c r="AI33" s="185">
        <v>0</v>
      </c>
      <c r="AJ33" s="185">
        <v>0</v>
      </c>
    </row>
    <row r="34" spans="2:36" ht="15">
      <c r="B34" s="29" t="s">
        <v>285</v>
      </c>
      <c r="C34" s="75" t="s">
        <v>286</v>
      </c>
      <c r="D34" s="75" t="s">
        <v>27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5">
        <v>0</v>
      </c>
      <c r="AA34" s="185">
        <v>0</v>
      </c>
      <c r="AB34" s="185">
        <v>0</v>
      </c>
      <c r="AC34" s="185">
        <v>0</v>
      </c>
      <c r="AD34" s="185">
        <v>0</v>
      </c>
      <c r="AE34" s="185">
        <v>0</v>
      </c>
      <c r="AF34" s="185">
        <v>0</v>
      </c>
      <c r="AG34" s="185">
        <v>0</v>
      </c>
      <c r="AH34" s="185">
        <v>0</v>
      </c>
      <c r="AI34" s="185">
        <v>0</v>
      </c>
      <c r="AJ34" s="185">
        <v>0</v>
      </c>
    </row>
    <row r="35" spans="2:36" ht="15">
      <c r="B35" s="31" t="s">
        <v>287</v>
      </c>
      <c r="C35" s="76" t="s">
        <v>288</v>
      </c>
      <c r="D35" s="76" t="s">
        <v>27</v>
      </c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5">
        <v>0</v>
      </c>
      <c r="S35" s="185">
        <v>0</v>
      </c>
      <c r="T35" s="185">
        <v>0</v>
      </c>
      <c r="U35" s="185">
        <v>0</v>
      </c>
      <c r="V35" s="185">
        <v>0</v>
      </c>
      <c r="W35" s="185">
        <v>0</v>
      </c>
      <c r="X35" s="185">
        <v>0</v>
      </c>
      <c r="Y35" s="185">
        <v>0</v>
      </c>
      <c r="Z35" s="185">
        <v>0</v>
      </c>
      <c r="AA35" s="185">
        <v>0</v>
      </c>
      <c r="AB35" s="185">
        <v>0</v>
      </c>
      <c r="AC35" s="185">
        <v>0</v>
      </c>
      <c r="AD35" s="185">
        <v>0</v>
      </c>
      <c r="AE35" s="185">
        <v>0</v>
      </c>
      <c r="AF35" s="185">
        <v>0</v>
      </c>
      <c r="AG35" s="185">
        <v>0</v>
      </c>
      <c r="AH35" s="185">
        <v>0</v>
      </c>
      <c r="AI35" s="185">
        <v>0</v>
      </c>
      <c r="AJ35" s="185">
        <v>0</v>
      </c>
    </row>
    <row r="36" spans="2:36" ht="15">
      <c r="B36" s="31" t="s">
        <v>289</v>
      </c>
      <c r="C36" s="76" t="s">
        <v>290</v>
      </c>
      <c r="D36" s="76" t="s">
        <v>27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v>0</v>
      </c>
      <c r="U36" s="185">
        <v>0</v>
      </c>
      <c r="V36" s="185">
        <v>0</v>
      </c>
      <c r="W36" s="185">
        <v>0</v>
      </c>
      <c r="X36" s="185">
        <v>0</v>
      </c>
      <c r="Y36" s="185">
        <v>0</v>
      </c>
      <c r="Z36" s="185">
        <v>0</v>
      </c>
      <c r="AA36" s="185">
        <v>0</v>
      </c>
      <c r="AB36" s="185">
        <v>0</v>
      </c>
      <c r="AC36" s="185">
        <v>0</v>
      </c>
      <c r="AD36" s="185">
        <v>0</v>
      </c>
      <c r="AE36" s="185">
        <v>0</v>
      </c>
      <c r="AF36" s="185">
        <v>0</v>
      </c>
      <c r="AG36" s="185">
        <v>0</v>
      </c>
      <c r="AH36" s="185">
        <v>0</v>
      </c>
      <c r="AI36" s="185">
        <v>0</v>
      </c>
      <c r="AJ36" s="185">
        <v>0</v>
      </c>
    </row>
    <row r="37" spans="2:36" ht="15">
      <c r="B37" s="31" t="s">
        <v>291</v>
      </c>
      <c r="C37" s="76" t="s">
        <v>292</v>
      </c>
      <c r="D37" s="76" t="s">
        <v>27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185">
        <v>0</v>
      </c>
      <c r="V37" s="185">
        <v>0</v>
      </c>
      <c r="W37" s="185">
        <v>0</v>
      </c>
      <c r="X37" s="185">
        <v>0</v>
      </c>
      <c r="Y37" s="185">
        <v>0</v>
      </c>
      <c r="Z37" s="185">
        <v>0</v>
      </c>
      <c r="AA37" s="185">
        <v>0</v>
      </c>
      <c r="AB37" s="185">
        <v>0</v>
      </c>
      <c r="AC37" s="185">
        <v>0</v>
      </c>
      <c r="AD37" s="185">
        <v>0</v>
      </c>
      <c r="AE37" s="185">
        <v>0</v>
      </c>
      <c r="AF37" s="185">
        <v>0</v>
      </c>
      <c r="AG37" s="185">
        <v>0</v>
      </c>
      <c r="AH37" s="185">
        <v>0</v>
      </c>
      <c r="AI37" s="185">
        <v>0</v>
      </c>
      <c r="AJ37" s="185">
        <v>0</v>
      </c>
    </row>
    <row r="38" spans="2:36" ht="15">
      <c r="B38" s="31" t="s">
        <v>293</v>
      </c>
      <c r="C38" s="76" t="s">
        <v>294</v>
      </c>
      <c r="D38" s="76" t="s">
        <v>27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5">
        <v>0</v>
      </c>
      <c r="S38" s="185">
        <v>0</v>
      </c>
      <c r="T38" s="185">
        <v>0</v>
      </c>
      <c r="U38" s="185">
        <v>0</v>
      </c>
      <c r="V38" s="185">
        <v>0</v>
      </c>
      <c r="W38" s="185">
        <v>0</v>
      </c>
      <c r="X38" s="185">
        <v>0</v>
      </c>
      <c r="Y38" s="185">
        <v>0</v>
      </c>
      <c r="Z38" s="185">
        <v>0</v>
      </c>
      <c r="AA38" s="185">
        <v>0</v>
      </c>
      <c r="AB38" s="185">
        <v>0</v>
      </c>
      <c r="AC38" s="185">
        <v>0</v>
      </c>
      <c r="AD38" s="185">
        <v>0</v>
      </c>
      <c r="AE38" s="185">
        <v>0</v>
      </c>
      <c r="AF38" s="185">
        <v>0</v>
      </c>
      <c r="AG38" s="185">
        <v>0</v>
      </c>
      <c r="AH38" s="185">
        <v>0</v>
      </c>
      <c r="AI38" s="185">
        <v>0</v>
      </c>
      <c r="AJ38" s="185">
        <v>0</v>
      </c>
    </row>
    <row r="39" spans="2:36" ht="15">
      <c r="B39" s="31" t="s">
        <v>295</v>
      </c>
      <c r="C39" s="76" t="s">
        <v>296</v>
      </c>
      <c r="D39" s="76" t="s">
        <v>27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v>0</v>
      </c>
      <c r="U39" s="185">
        <v>0</v>
      </c>
      <c r="V39" s="185">
        <v>0</v>
      </c>
      <c r="W39" s="185">
        <v>0</v>
      </c>
      <c r="X39" s="185">
        <v>0</v>
      </c>
      <c r="Y39" s="185">
        <v>0</v>
      </c>
      <c r="Z39" s="185">
        <v>0</v>
      </c>
      <c r="AA39" s="185">
        <v>0</v>
      </c>
      <c r="AB39" s="185">
        <v>0</v>
      </c>
      <c r="AC39" s="185">
        <v>0</v>
      </c>
      <c r="AD39" s="185">
        <v>0</v>
      </c>
      <c r="AE39" s="185">
        <v>0</v>
      </c>
      <c r="AF39" s="185">
        <v>0</v>
      </c>
      <c r="AG39" s="185">
        <v>0</v>
      </c>
      <c r="AH39" s="185">
        <v>0</v>
      </c>
      <c r="AI39" s="185">
        <v>0</v>
      </c>
      <c r="AJ39" s="185">
        <v>0</v>
      </c>
    </row>
    <row r="40" spans="2:36" ht="15">
      <c r="B40" s="31" t="s">
        <v>297</v>
      </c>
      <c r="C40" s="76" t="s">
        <v>298</v>
      </c>
      <c r="D40" s="76" t="s">
        <v>27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0</v>
      </c>
      <c r="T40" s="185">
        <v>0</v>
      </c>
      <c r="U40" s="185">
        <v>0</v>
      </c>
      <c r="V40" s="185">
        <v>0</v>
      </c>
      <c r="W40" s="185">
        <v>0</v>
      </c>
      <c r="X40" s="185">
        <v>0</v>
      </c>
      <c r="Y40" s="185">
        <v>0</v>
      </c>
      <c r="Z40" s="185">
        <v>0</v>
      </c>
      <c r="AA40" s="185">
        <v>0</v>
      </c>
      <c r="AB40" s="185">
        <v>0</v>
      </c>
      <c r="AC40" s="185">
        <v>0</v>
      </c>
      <c r="AD40" s="185">
        <v>0</v>
      </c>
      <c r="AE40" s="185">
        <v>0</v>
      </c>
      <c r="AF40" s="185">
        <v>0</v>
      </c>
      <c r="AG40" s="185">
        <v>0</v>
      </c>
      <c r="AH40" s="185">
        <v>0</v>
      </c>
      <c r="AI40" s="185">
        <v>0</v>
      </c>
      <c r="AJ40" s="185">
        <v>0</v>
      </c>
    </row>
    <row r="41" spans="2:36" ht="15">
      <c r="B41" s="73" t="s">
        <v>299</v>
      </c>
      <c r="C41" s="78" t="s">
        <v>300</v>
      </c>
      <c r="D41" s="78" t="s">
        <v>27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0</v>
      </c>
      <c r="U41" s="185">
        <v>0</v>
      </c>
      <c r="V41" s="185">
        <v>0</v>
      </c>
      <c r="W41" s="185">
        <v>0</v>
      </c>
      <c r="X41" s="185">
        <v>0</v>
      </c>
      <c r="Y41" s="185">
        <v>0</v>
      </c>
      <c r="Z41" s="185">
        <v>0</v>
      </c>
      <c r="AA41" s="185">
        <v>0</v>
      </c>
      <c r="AB41" s="185">
        <v>0</v>
      </c>
      <c r="AC41" s="185">
        <v>0</v>
      </c>
      <c r="AD41" s="185">
        <v>0</v>
      </c>
      <c r="AE41" s="185">
        <v>0</v>
      </c>
      <c r="AF41" s="185">
        <v>0</v>
      </c>
      <c r="AG41" s="185">
        <v>0</v>
      </c>
      <c r="AH41" s="185">
        <v>0</v>
      </c>
      <c r="AI41" s="185">
        <v>0</v>
      </c>
      <c r="AJ41" s="185">
        <v>0</v>
      </c>
    </row>
    <row r="42" spans="2:36" ht="15">
      <c r="B42" s="29" t="s">
        <v>32</v>
      </c>
      <c r="C42" s="23" t="s">
        <v>301</v>
      </c>
      <c r="D42" s="23" t="s">
        <v>27</v>
      </c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185">
        <v>0</v>
      </c>
      <c r="V42" s="185">
        <v>0</v>
      </c>
      <c r="W42" s="185">
        <v>0</v>
      </c>
      <c r="X42" s="185">
        <v>0</v>
      </c>
      <c r="Y42" s="185">
        <v>0</v>
      </c>
      <c r="Z42" s="185">
        <v>0</v>
      </c>
      <c r="AA42" s="185">
        <v>0</v>
      </c>
      <c r="AB42" s="185">
        <v>0</v>
      </c>
      <c r="AC42" s="185">
        <v>0</v>
      </c>
      <c r="AD42" s="185">
        <v>0</v>
      </c>
      <c r="AE42" s="185">
        <v>0</v>
      </c>
      <c r="AF42" s="185">
        <v>0</v>
      </c>
      <c r="AG42" s="185">
        <v>0</v>
      </c>
      <c r="AH42" s="185">
        <v>0</v>
      </c>
      <c r="AI42" s="185">
        <v>0</v>
      </c>
      <c r="AJ42" s="185">
        <v>0</v>
      </c>
    </row>
    <row r="43" spans="2:36" ht="15">
      <c r="B43" s="29" t="s">
        <v>302</v>
      </c>
      <c r="C43" s="75" t="s">
        <v>303</v>
      </c>
      <c r="D43" s="75" t="s">
        <v>27</v>
      </c>
      <c r="E43" s="185">
        <v>0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185">
        <v>0</v>
      </c>
      <c r="AA43" s="185">
        <v>0</v>
      </c>
      <c r="AB43" s="185">
        <v>0</v>
      </c>
      <c r="AC43" s="185">
        <v>0</v>
      </c>
      <c r="AD43" s="185">
        <v>0</v>
      </c>
      <c r="AE43" s="185">
        <v>0</v>
      </c>
      <c r="AF43" s="185">
        <v>0</v>
      </c>
      <c r="AG43" s="185">
        <v>0</v>
      </c>
      <c r="AH43" s="185">
        <v>0</v>
      </c>
      <c r="AI43" s="185">
        <v>0</v>
      </c>
      <c r="AJ43" s="185">
        <v>0</v>
      </c>
    </row>
    <row r="44" spans="2:36" ht="15">
      <c r="B44" s="31" t="s">
        <v>304</v>
      </c>
      <c r="C44" s="76" t="s">
        <v>305</v>
      </c>
      <c r="D44" s="76" t="s">
        <v>27</v>
      </c>
      <c r="E44" s="185">
        <v>0</v>
      </c>
      <c r="F44" s="185"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  <c r="M44" s="185">
        <v>0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5">
        <v>0</v>
      </c>
      <c r="AB44" s="185">
        <v>0</v>
      </c>
      <c r="AC44" s="185">
        <v>0</v>
      </c>
      <c r="AD44" s="185">
        <v>0</v>
      </c>
      <c r="AE44" s="185">
        <v>0</v>
      </c>
      <c r="AF44" s="185">
        <v>0</v>
      </c>
      <c r="AG44" s="185">
        <v>0</v>
      </c>
      <c r="AH44" s="185">
        <v>0</v>
      </c>
      <c r="AI44" s="185">
        <v>0</v>
      </c>
      <c r="AJ44" s="185">
        <v>0</v>
      </c>
    </row>
    <row r="45" spans="2:36" ht="15">
      <c r="B45" s="31" t="s">
        <v>306</v>
      </c>
      <c r="C45" s="76" t="s">
        <v>307</v>
      </c>
      <c r="D45" s="76" t="s">
        <v>27</v>
      </c>
      <c r="E45" s="185">
        <v>0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5">
        <v>0</v>
      </c>
      <c r="S45" s="185">
        <v>0</v>
      </c>
      <c r="T45" s="185">
        <v>0</v>
      </c>
      <c r="U45" s="185">
        <v>0</v>
      </c>
      <c r="V45" s="185">
        <v>0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85">
        <v>0</v>
      </c>
      <c r="AC45" s="185">
        <v>0</v>
      </c>
      <c r="AD45" s="185">
        <v>0</v>
      </c>
      <c r="AE45" s="185">
        <v>0</v>
      </c>
      <c r="AF45" s="185">
        <v>0</v>
      </c>
      <c r="AG45" s="185">
        <v>0</v>
      </c>
      <c r="AH45" s="185">
        <v>0</v>
      </c>
      <c r="AI45" s="185">
        <v>0</v>
      </c>
      <c r="AJ45" s="185">
        <v>0</v>
      </c>
    </row>
    <row r="46" spans="2:36" ht="15">
      <c r="B46" s="31" t="s">
        <v>308</v>
      </c>
      <c r="C46" s="76" t="s">
        <v>309</v>
      </c>
      <c r="D46" s="76" t="s">
        <v>27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0</v>
      </c>
      <c r="S46" s="185">
        <v>0</v>
      </c>
      <c r="T46" s="185">
        <v>0</v>
      </c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85">
        <v>0</v>
      </c>
      <c r="AC46" s="185">
        <v>0</v>
      </c>
      <c r="AD46" s="185">
        <v>0</v>
      </c>
      <c r="AE46" s="185">
        <v>0</v>
      </c>
      <c r="AF46" s="185">
        <v>0</v>
      </c>
      <c r="AG46" s="185">
        <v>0</v>
      </c>
      <c r="AH46" s="185">
        <v>0</v>
      </c>
      <c r="AI46" s="185">
        <v>0</v>
      </c>
      <c r="AJ46" s="185">
        <v>0</v>
      </c>
    </row>
    <row r="47" spans="2:36" ht="15">
      <c r="B47" s="31" t="s">
        <v>310</v>
      </c>
      <c r="C47" s="76" t="s">
        <v>311</v>
      </c>
      <c r="D47" s="76" t="s">
        <v>27</v>
      </c>
      <c r="E47" s="185">
        <v>0</v>
      </c>
      <c r="F47" s="185">
        <v>0</v>
      </c>
      <c r="G47" s="185">
        <v>0</v>
      </c>
      <c r="H47" s="185">
        <v>0</v>
      </c>
      <c r="I47" s="185">
        <v>0</v>
      </c>
      <c r="J47" s="185">
        <v>0</v>
      </c>
      <c r="K47" s="185">
        <v>0</v>
      </c>
      <c r="L47" s="185">
        <v>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v>0</v>
      </c>
      <c r="U47" s="185">
        <v>0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5">
        <v>0</v>
      </c>
      <c r="AB47" s="185">
        <v>0</v>
      </c>
      <c r="AC47" s="185">
        <v>0</v>
      </c>
      <c r="AD47" s="185">
        <v>0</v>
      </c>
      <c r="AE47" s="185">
        <v>0</v>
      </c>
      <c r="AF47" s="185">
        <v>0</v>
      </c>
      <c r="AG47" s="185">
        <v>0</v>
      </c>
      <c r="AH47" s="185">
        <v>0</v>
      </c>
      <c r="AI47" s="185">
        <v>0</v>
      </c>
      <c r="AJ47" s="185">
        <v>0</v>
      </c>
    </row>
    <row r="48" spans="2:36" ht="15">
      <c r="B48" s="29" t="s">
        <v>312</v>
      </c>
      <c r="C48" s="75" t="s">
        <v>313</v>
      </c>
      <c r="D48" s="75" t="s">
        <v>27</v>
      </c>
      <c r="E48" s="185">
        <v>0</v>
      </c>
      <c r="F48" s="185">
        <v>0</v>
      </c>
      <c r="G48" s="185">
        <v>0</v>
      </c>
      <c r="H48" s="185">
        <v>0</v>
      </c>
      <c r="I48" s="185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5">
        <v>0</v>
      </c>
      <c r="X48" s="185">
        <v>0</v>
      </c>
      <c r="Y48" s="185">
        <v>0</v>
      </c>
      <c r="Z48" s="185">
        <v>0</v>
      </c>
      <c r="AA48" s="185">
        <v>0</v>
      </c>
      <c r="AB48" s="185">
        <v>0</v>
      </c>
      <c r="AC48" s="185">
        <v>0</v>
      </c>
      <c r="AD48" s="185">
        <v>0</v>
      </c>
      <c r="AE48" s="185">
        <v>0</v>
      </c>
      <c r="AF48" s="185">
        <v>0</v>
      </c>
      <c r="AG48" s="185">
        <v>0</v>
      </c>
      <c r="AH48" s="185">
        <v>0</v>
      </c>
      <c r="AI48" s="185">
        <v>0</v>
      </c>
      <c r="AJ48" s="185">
        <v>0</v>
      </c>
    </row>
    <row r="49" spans="2:36" ht="15">
      <c r="B49" s="31" t="s">
        <v>314</v>
      </c>
      <c r="C49" s="76" t="s">
        <v>305</v>
      </c>
      <c r="D49" s="76" t="s">
        <v>27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v>0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85">
        <v>0</v>
      </c>
      <c r="AB49" s="185">
        <v>0</v>
      </c>
      <c r="AC49" s="185">
        <v>0</v>
      </c>
      <c r="AD49" s="185">
        <v>0</v>
      </c>
      <c r="AE49" s="185">
        <v>0</v>
      </c>
      <c r="AF49" s="185">
        <v>0</v>
      </c>
      <c r="AG49" s="185">
        <v>0</v>
      </c>
      <c r="AH49" s="185">
        <v>0</v>
      </c>
      <c r="AI49" s="185">
        <v>0</v>
      </c>
      <c r="AJ49" s="185">
        <v>0</v>
      </c>
    </row>
    <row r="50" spans="2:36" ht="15">
      <c r="B50" s="31" t="s">
        <v>315</v>
      </c>
      <c r="C50" s="76" t="s">
        <v>307</v>
      </c>
      <c r="D50" s="76" t="s">
        <v>27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</v>
      </c>
      <c r="T50" s="185">
        <v>0</v>
      </c>
      <c r="U50" s="185">
        <v>0</v>
      </c>
      <c r="V50" s="185">
        <v>0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  <c r="AC50" s="185">
        <v>0</v>
      </c>
      <c r="AD50" s="185">
        <v>0</v>
      </c>
      <c r="AE50" s="185">
        <v>0</v>
      </c>
      <c r="AF50" s="185">
        <v>0</v>
      </c>
      <c r="AG50" s="185">
        <v>0</v>
      </c>
      <c r="AH50" s="185">
        <v>0</v>
      </c>
      <c r="AI50" s="185">
        <v>0</v>
      </c>
      <c r="AJ50" s="185">
        <v>0</v>
      </c>
    </row>
    <row r="51" spans="2:36" ht="15">
      <c r="B51" s="32" t="s">
        <v>316</v>
      </c>
      <c r="C51" s="79" t="s">
        <v>317</v>
      </c>
      <c r="D51" s="79" t="s">
        <v>27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v>0</v>
      </c>
      <c r="U51" s="185">
        <v>0</v>
      </c>
      <c r="V51" s="185">
        <v>0</v>
      </c>
      <c r="W51" s="185">
        <v>0</v>
      </c>
      <c r="X51" s="185">
        <v>0</v>
      </c>
      <c r="Y51" s="185">
        <v>0</v>
      </c>
      <c r="Z51" s="185">
        <v>0</v>
      </c>
      <c r="AA51" s="185">
        <v>0</v>
      </c>
      <c r="AB51" s="185">
        <v>0</v>
      </c>
      <c r="AC51" s="185">
        <v>0</v>
      </c>
      <c r="AD51" s="185">
        <v>0</v>
      </c>
      <c r="AE51" s="185">
        <v>0</v>
      </c>
      <c r="AF51" s="185">
        <v>0</v>
      </c>
      <c r="AG51" s="185">
        <v>0</v>
      </c>
      <c r="AH51" s="185">
        <v>0</v>
      </c>
      <c r="AI51" s="185">
        <v>0</v>
      </c>
      <c r="AJ51" s="185">
        <v>0</v>
      </c>
    </row>
    <row r="52" spans="2:36" ht="15">
      <c r="B52" s="29" t="s">
        <v>34</v>
      </c>
      <c r="C52" s="23" t="s">
        <v>318</v>
      </c>
      <c r="D52" s="23" t="s">
        <v>27</v>
      </c>
      <c r="E52" s="185">
        <v>1136.3108178400005</v>
      </c>
      <c r="F52" s="185">
        <v>1237.6144572900007</v>
      </c>
      <c r="G52" s="185">
        <v>1288.533906109998</v>
      </c>
      <c r="H52" s="185">
        <v>1578.194313709997</v>
      </c>
      <c r="I52" s="185">
        <v>1300.3778530499994</v>
      </c>
      <c r="J52" s="185">
        <v>1385.4521147499959</v>
      </c>
      <c r="K52" s="185">
        <v>1358.2299512000038</v>
      </c>
      <c r="L52" s="185">
        <v>1541.211828529998</v>
      </c>
      <c r="M52" s="185">
        <v>1275.7079242499995</v>
      </c>
      <c r="N52" s="185">
        <v>1497.8593984499996</v>
      </c>
      <c r="O52" s="185">
        <v>1436.502484600001</v>
      </c>
      <c r="P52" s="185">
        <v>1701.5551846499984</v>
      </c>
      <c r="Q52" s="185">
        <v>1456.6580185899998</v>
      </c>
      <c r="R52" s="185">
        <v>1579.815747070002</v>
      </c>
      <c r="S52" s="185">
        <v>1605.9363331399989</v>
      </c>
      <c r="T52" s="185">
        <v>1766.9692137799952</v>
      </c>
      <c r="U52" s="185">
        <v>1621.0390374650538</v>
      </c>
      <c r="V52" s="185">
        <v>1666.3156264183372</v>
      </c>
      <c r="W52" s="185">
        <v>1883.3279540548695</v>
      </c>
      <c r="X52" s="185">
        <v>1668.6177479617393</v>
      </c>
      <c r="Y52" s="185">
        <v>1685.19230541</v>
      </c>
      <c r="Z52" s="185">
        <v>1637.703229809999</v>
      </c>
      <c r="AA52" s="185">
        <v>1638.1446767900002</v>
      </c>
      <c r="AB52" s="185">
        <v>3962.4994230600005</v>
      </c>
      <c r="AC52" s="185">
        <v>1468.3665508000001</v>
      </c>
      <c r="AD52" s="185">
        <v>1571.9188110600007</v>
      </c>
      <c r="AE52" s="185">
        <v>1677.6062357000033</v>
      </c>
      <c r="AF52" s="185">
        <v>3355.2712936799953</v>
      </c>
      <c r="AG52" s="185">
        <v>1787.4273058000003</v>
      </c>
      <c r="AH52" s="185">
        <v>0</v>
      </c>
      <c r="AI52" s="185">
        <v>0</v>
      </c>
      <c r="AJ52" s="185">
        <v>0</v>
      </c>
    </row>
    <row r="53" spans="2:36" ht="15">
      <c r="B53" s="29" t="s">
        <v>319</v>
      </c>
      <c r="C53" s="75" t="s">
        <v>320</v>
      </c>
      <c r="D53" s="75" t="s">
        <v>27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  <c r="S53" s="185">
        <v>0</v>
      </c>
      <c r="T53" s="185">
        <v>0</v>
      </c>
      <c r="U53" s="185">
        <v>0</v>
      </c>
      <c r="V53" s="185">
        <v>0</v>
      </c>
      <c r="W53" s="185">
        <v>0</v>
      </c>
      <c r="X53" s="185">
        <v>0</v>
      </c>
      <c r="Y53" s="185">
        <v>0</v>
      </c>
      <c r="Z53" s="185">
        <v>0</v>
      </c>
      <c r="AA53" s="185">
        <v>0</v>
      </c>
      <c r="AB53" s="185">
        <v>0</v>
      </c>
      <c r="AC53" s="185">
        <v>0</v>
      </c>
      <c r="AD53" s="185">
        <v>0</v>
      </c>
      <c r="AE53" s="185">
        <v>0</v>
      </c>
      <c r="AF53" s="185">
        <v>0</v>
      </c>
      <c r="AG53" s="185">
        <v>0</v>
      </c>
      <c r="AH53" s="185">
        <v>0</v>
      </c>
      <c r="AI53" s="185">
        <v>0</v>
      </c>
      <c r="AJ53" s="185">
        <v>0</v>
      </c>
    </row>
    <row r="54" spans="2:36" ht="15">
      <c r="B54" s="31" t="s">
        <v>321</v>
      </c>
      <c r="C54" s="76" t="s">
        <v>322</v>
      </c>
      <c r="D54" s="76" t="s">
        <v>27</v>
      </c>
      <c r="E54" s="185">
        <v>0</v>
      </c>
      <c r="F54" s="185">
        <v>0</v>
      </c>
      <c r="G54" s="185">
        <v>0</v>
      </c>
      <c r="H54" s="185">
        <v>0</v>
      </c>
      <c r="I54" s="185">
        <v>0</v>
      </c>
      <c r="J54" s="185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0</v>
      </c>
      <c r="W54" s="185">
        <v>0</v>
      </c>
      <c r="X54" s="185">
        <v>0</v>
      </c>
      <c r="Y54" s="185">
        <v>0</v>
      </c>
      <c r="Z54" s="185">
        <v>0</v>
      </c>
      <c r="AA54" s="185">
        <v>0</v>
      </c>
      <c r="AB54" s="185">
        <v>0</v>
      </c>
      <c r="AC54" s="185">
        <v>0</v>
      </c>
      <c r="AD54" s="185">
        <v>0</v>
      </c>
      <c r="AE54" s="185">
        <v>0</v>
      </c>
      <c r="AF54" s="185">
        <v>0</v>
      </c>
      <c r="AG54" s="185">
        <v>0</v>
      </c>
      <c r="AH54" s="185">
        <v>0</v>
      </c>
      <c r="AI54" s="185">
        <v>0</v>
      </c>
      <c r="AJ54" s="185">
        <v>0</v>
      </c>
    </row>
    <row r="55" spans="2:36" ht="15">
      <c r="B55" s="31" t="s">
        <v>323</v>
      </c>
      <c r="C55" s="76" t="s">
        <v>324</v>
      </c>
      <c r="D55" s="76" t="s">
        <v>27</v>
      </c>
      <c r="E55" s="185">
        <v>0</v>
      </c>
      <c r="F55" s="185">
        <v>0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85">
        <v>0</v>
      </c>
      <c r="AC55" s="185">
        <v>0</v>
      </c>
      <c r="AD55" s="185">
        <v>0</v>
      </c>
      <c r="AE55" s="185">
        <v>0</v>
      </c>
      <c r="AF55" s="185">
        <v>0</v>
      </c>
      <c r="AG55" s="185">
        <v>0</v>
      </c>
      <c r="AH55" s="185">
        <v>0</v>
      </c>
      <c r="AI55" s="185">
        <v>0</v>
      </c>
      <c r="AJ55" s="185">
        <v>0</v>
      </c>
    </row>
    <row r="56" spans="2:36" ht="15">
      <c r="B56" s="29" t="s">
        <v>325</v>
      </c>
      <c r="C56" s="75" t="s">
        <v>326</v>
      </c>
      <c r="D56" s="75" t="s">
        <v>27</v>
      </c>
      <c r="E56" s="185">
        <v>0</v>
      </c>
      <c r="F56" s="185">
        <v>0</v>
      </c>
      <c r="G56" s="185">
        <v>0</v>
      </c>
      <c r="H56" s="185">
        <v>0</v>
      </c>
      <c r="I56" s="185">
        <v>0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  <c r="O56" s="185">
        <v>0</v>
      </c>
      <c r="P56" s="185"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0</v>
      </c>
      <c r="V56" s="185">
        <v>0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85">
        <v>0</v>
      </c>
      <c r="AC56" s="185">
        <v>0</v>
      </c>
      <c r="AD56" s="185">
        <v>0</v>
      </c>
      <c r="AE56" s="185">
        <v>0</v>
      </c>
      <c r="AF56" s="185">
        <v>0</v>
      </c>
      <c r="AG56" s="185">
        <v>0</v>
      </c>
      <c r="AH56" s="185">
        <v>0</v>
      </c>
      <c r="AI56" s="185">
        <v>0</v>
      </c>
      <c r="AJ56" s="185">
        <v>0</v>
      </c>
    </row>
    <row r="57" spans="2:36" ht="15">
      <c r="B57" s="31" t="s">
        <v>327</v>
      </c>
      <c r="C57" s="76" t="s">
        <v>328</v>
      </c>
      <c r="D57" s="76" t="s">
        <v>27</v>
      </c>
      <c r="E57" s="185">
        <v>0</v>
      </c>
      <c r="F57" s="185"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v>0</v>
      </c>
      <c r="Q57" s="185">
        <v>0</v>
      </c>
      <c r="R57" s="185">
        <v>0</v>
      </c>
      <c r="S57" s="185">
        <v>0</v>
      </c>
      <c r="T57" s="185">
        <v>0</v>
      </c>
      <c r="U57" s="185">
        <v>0</v>
      </c>
      <c r="V57" s="185">
        <v>0</v>
      </c>
      <c r="W57" s="185">
        <v>0</v>
      </c>
      <c r="X57" s="185">
        <v>0</v>
      </c>
      <c r="Y57" s="185">
        <v>0</v>
      </c>
      <c r="Z57" s="185">
        <v>0</v>
      </c>
      <c r="AA57" s="185">
        <v>0</v>
      </c>
      <c r="AB57" s="185">
        <v>0</v>
      </c>
      <c r="AC57" s="185">
        <v>0</v>
      </c>
      <c r="AD57" s="185">
        <v>0</v>
      </c>
      <c r="AE57" s="185">
        <v>0</v>
      </c>
      <c r="AF57" s="185">
        <v>0</v>
      </c>
      <c r="AG57" s="185">
        <v>0</v>
      </c>
      <c r="AH57" s="185">
        <v>0</v>
      </c>
      <c r="AI57" s="185">
        <v>0</v>
      </c>
      <c r="AJ57" s="185">
        <v>0</v>
      </c>
    </row>
    <row r="58" spans="2:36" ht="15">
      <c r="B58" s="31" t="s">
        <v>329</v>
      </c>
      <c r="C58" s="76" t="s">
        <v>330</v>
      </c>
      <c r="D58" s="76" t="s">
        <v>27</v>
      </c>
      <c r="E58" s="185">
        <v>0</v>
      </c>
      <c r="F58" s="185">
        <v>0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5">
        <v>0</v>
      </c>
      <c r="X58" s="185">
        <v>0</v>
      </c>
      <c r="Y58" s="185">
        <v>0</v>
      </c>
      <c r="Z58" s="185">
        <v>0</v>
      </c>
      <c r="AA58" s="185">
        <v>0</v>
      </c>
      <c r="AB58" s="185">
        <v>0</v>
      </c>
      <c r="AC58" s="185">
        <v>0</v>
      </c>
      <c r="AD58" s="185">
        <v>0</v>
      </c>
      <c r="AE58" s="185">
        <v>0</v>
      </c>
      <c r="AF58" s="185">
        <v>0</v>
      </c>
      <c r="AG58" s="185">
        <v>0</v>
      </c>
      <c r="AH58" s="185">
        <v>0</v>
      </c>
      <c r="AI58" s="185">
        <v>0</v>
      </c>
      <c r="AJ58" s="185">
        <v>0</v>
      </c>
    </row>
    <row r="59" spans="2:36" ht="15">
      <c r="B59" s="29" t="s">
        <v>331</v>
      </c>
      <c r="C59" s="75" t="s">
        <v>332</v>
      </c>
      <c r="D59" s="75" t="s">
        <v>27</v>
      </c>
      <c r="E59" s="185">
        <v>1136.3108178400005</v>
      </c>
      <c r="F59" s="185">
        <v>1237.6144572900007</v>
      </c>
      <c r="G59" s="185">
        <v>1288.533906109998</v>
      </c>
      <c r="H59" s="185">
        <v>1578.194313709997</v>
      </c>
      <c r="I59" s="185">
        <v>1300.3778530499994</v>
      </c>
      <c r="J59" s="185">
        <v>1385.4521147499959</v>
      </c>
      <c r="K59" s="185">
        <v>1358.2299512000038</v>
      </c>
      <c r="L59" s="185">
        <v>1541.211828529998</v>
      </c>
      <c r="M59" s="185">
        <v>1275.7079242499995</v>
      </c>
      <c r="N59" s="185">
        <v>1497.8593984499996</v>
      </c>
      <c r="O59" s="185">
        <v>1436.502484600001</v>
      </c>
      <c r="P59" s="185">
        <v>1701.5551846499984</v>
      </c>
      <c r="Q59" s="185">
        <v>1456.6580185899998</v>
      </c>
      <c r="R59" s="185">
        <v>1579.815747070002</v>
      </c>
      <c r="S59" s="185">
        <v>1605.9363331399989</v>
      </c>
      <c r="T59" s="185">
        <v>1766.9692137799952</v>
      </c>
      <c r="U59" s="185">
        <v>1621.0390374650538</v>
      </c>
      <c r="V59" s="185">
        <v>1666.3156264183372</v>
      </c>
      <c r="W59" s="185">
        <v>1883.3279540548695</v>
      </c>
      <c r="X59" s="185">
        <v>1668.6177479617393</v>
      </c>
      <c r="Y59" s="185">
        <v>1685.19230541</v>
      </c>
      <c r="Z59" s="185">
        <v>1637.703229809999</v>
      </c>
      <c r="AA59" s="185">
        <v>1638.1446767900002</v>
      </c>
      <c r="AB59" s="185">
        <v>3962.4994230600005</v>
      </c>
      <c r="AC59" s="185">
        <v>1468.3665508000001</v>
      </c>
      <c r="AD59" s="185">
        <v>1571.9188110600007</v>
      </c>
      <c r="AE59" s="185">
        <v>1677.6062357000033</v>
      </c>
      <c r="AF59" s="185">
        <v>3355.2712936799953</v>
      </c>
      <c r="AG59" s="185">
        <v>1787.4273058000003</v>
      </c>
      <c r="AH59" s="185">
        <v>0</v>
      </c>
      <c r="AI59" s="185">
        <v>0</v>
      </c>
      <c r="AJ59" s="185">
        <v>0</v>
      </c>
    </row>
    <row r="60" spans="2:36" ht="15">
      <c r="B60" s="31" t="s">
        <v>333</v>
      </c>
      <c r="C60" s="76" t="s">
        <v>328</v>
      </c>
      <c r="D60" s="76" t="s">
        <v>27</v>
      </c>
      <c r="E60" s="185">
        <v>119.30946784000001</v>
      </c>
      <c r="F60" s="185">
        <v>164.83049119700001</v>
      </c>
      <c r="G60" s="185">
        <v>159.15821484399976</v>
      </c>
      <c r="H60" s="185">
        <v>465.9397224865993</v>
      </c>
      <c r="I60" s="185">
        <v>200.67897372000002</v>
      </c>
      <c r="J60" s="185">
        <v>268.85372285000005</v>
      </c>
      <c r="K60" s="185">
        <v>307.21197686000005</v>
      </c>
      <c r="L60" s="185">
        <v>301.1173921299997</v>
      </c>
      <c r="M60" s="185">
        <v>205.072566968</v>
      </c>
      <c r="N60" s="185">
        <v>342.85749785199994</v>
      </c>
      <c r="O60" s="185">
        <v>262.86854425999996</v>
      </c>
      <c r="P60" s="185">
        <v>363.1509315828</v>
      </c>
      <c r="Q60" s="185">
        <v>285.2635024</v>
      </c>
      <c r="R60" s="185">
        <v>337.92653145</v>
      </c>
      <c r="S60" s="185">
        <v>346.9936865700001</v>
      </c>
      <c r="T60" s="185">
        <v>376.91978194439963</v>
      </c>
      <c r="U60" s="185">
        <v>469.6697463900544</v>
      </c>
      <c r="V60" s="185">
        <v>506.1959206233359</v>
      </c>
      <c r="W60" s="185">
        <v>736.4020208132582</v>
      </c>
      <c r="X60" s="185">
        <v>387.3906606559</v>
      </c>
      <c r="Y60" s="185">
        <v>654.84961623515</v>
      </c>
      <c r="Z60" s="185">
        <v>558.0308484805997</v>
      </c>
      <c r="AA60" s="185">
        <v>565.2432829635501</v>
      </c>
      <c r="AB60" s="185">
        <v>777.2317786964502</v>
      </c>
      <c r="AC60" s="185">
        <v>326.28159258249997</v>
      </c>
      <c r="AD60" s="185">
        <v>410.5617417724999</v>
      </c>
      <c r="AE60" s="185">
        <v>470.5960401825</v>
      </c>
      <c r="AF60" s="185">
        <v>1696.5928563447999</v>
      </c>
      <c r="AG60" s="185">
        <v>362.12731706499994</v>
      </c>
      <c r="AH60" s="185">
        <v>0</v>
      </c>
      <c r="AI60" s="185">
        <v>0</v>
      </c>
      <c r="AJ60" s="185">
        <v>0</v>
      </c>
    </row>
    <row r="61" spans="2:36" ht="15">
      <c r="B61" s="32" t="s">
        <v>334</v>
      </c>
      <c r="C61" s="79" t="s">
        <v>335</v>
      </c>
      <c r="D61" s="79" t="s">
        <v>27</v>
      </c>
      <c r="E61" s="185">
        <v>1017.0013500000005</v>
      </c>
      <c r="F61" s="185">
        <v>1072.7839660930008</v>
      </c>
      <c r="G61" s="185">
        <v>1129.3756912659983</v>
      </c>
      <c r="H61" s="185">
        <v>1112.2545912233977</v>
      </c>
      <c r="I61" s="185">
        <v>1099.6988793299995</v>
      </c>
      <c r="J61" s="185">
        <v>1116.598391899996</v>
      </c>
      <c r="K61" s="185">
        <v>1051.0179743400038</v>
      </c>
      <c r="L61" s="185">
        <v>1240.0944363999984</v>
      </c>
      <c r="M61" s="185">
        <v>1070.6353572819996</v>
      </c>
      <c r="N61" s="185">
        <v>1155.0019005979998</v>
      </c>
      <c r="O61" s="185">
        <v>1173.6339403400011</v>
      </c>
      <c r="P61" s="185">
        <v>1338.4042530671982</v>
      </c>
      <c r="Q61" s="185">
        <v>1171.3945161899996</v>
      </c>
      <c r="R61" s="185">
        <v>1241.889215620002</v>
      </c>
      <c r="S61" s="185">
        <v>1258.942646569999</v>
      </c>
      <c r="T61" s="185">
        <v>1390.0494318355954</v>
      </c>
      <c r="U61" s="185">
        <v>1151.3692910749994</v>
      </c>
      <c r="V61" s="185">
        <v>1160.1197057950014</v>
      </c>
      <c r="W61" s="185">
        <v>1146.9259332416113</v>
      </c>
      <c r="X61" s="185">
        <v>1281.2270873058394</v>
      </c>
      <c r="Y61" s="185">
        <v>1030.3426891748502</v>
      </c>
      <c r="Z61" s="185">
        <v>1079.6723813293993</v>
      </c>
      <c r="AA61" s="185">
        <v>1072.9013938264502</v>
      </c>
      <c r="AB61" s="185">
        <v>3185.26764436355</v>
      </c>
      <c r="AC61" s="185">
        <v>1142.0849582175001</v>
      </c>
      <c r="AD61" s="185">
        <v>1161.357069287501</v>
      </c>
      <c r="AE61" s="185">
        <v>1207.0101955175032</v>
      </c>
      <c r="AF61" s="185">
        <v>1658.6784373351954</v>
      </c>
      <c r="AG61" s="185">
        <v>1425.2999887350004</v>
      </c>
      <c r="AH61" s="185">
        <v>0</v>
      </c>
      <c r="AI61" s="185">
        <v>0</v>
      </c>
      <c r="AJ61" s="185">
        <v>0</v>
      </c>
    </row>
    <row r="62" spans="2:36" ht="15">
      <c r="B62" s="29" t="s">
        <v>36</v>
      </c>
      <c r="C62" s="23" t="s">
        <v>336</v>
      </c>
      <c r="D62" s="23" t="s">
        <v>27</v>
      </c>
      <c r="E62" s="185">
        <v>842.624242297273</v>
      </c>
      <c r="F62" s="185">
        <v>226.01797229727305</v>
      </c>
      <c r="G62" s="185">
        <v>540.5185436722732</v>
      </c>
      <c r="H62" s="185">
        <v>341.6718299222729</v>
      </c>
      <c r="I62" s="185">
        <v>514.9530296714023</v>
      </c>
      <c r="J62" s="185">
        <v>423.9010105923741</v>
      </c>
      <c r="K62" s="185">
        <v>319.25916825648824</v>
      </c>
      <c r="L62" s="185">
        <v>458.2381353653446</v>
      </c>
      <c r="M62" s="185">
        <v>800.1300429634427</v>
      </c>
      <c r="N62" s="185">
        <v>500.68843541672686</v>
      </c>
      <c r="O62" s="185">
        <v>247.0789386042918</v>
      </c>
      <c r="P62" s="185">
        <v>292.17608331568164</v>
      </c>
      <c r="Q62" s="185">
        <v>548.9201799094367</v>
      </c>
      <c r="R62" s="185">
        <v>261.07522569805053</v>
      </c>
      <c r="S62" s="185">
        <v>596.3976770024348</v>
      </c>
      <c r="T62" s="185">
        <v>1020.037126168078</v>
      </c>
      <c r="U62" s="185">
        <v>599.9351205690286</v>
      </c>
      <c r="V62" s="185">
        <v>130.19176331825633</v>
      </c>
      <c r="W62" s="185">
        <v>310.94301980151994</v>
      </c>
      <c r="X62" s="185">
        <v>1553.6486423121949</v>
      </c>
      <c r="Y62" s="185">
        <v>702.4162176444668</v>
      </c>
      <c r="Z62" s="185">
        <v>273.01818361</v>
      </c>
      <c r="AA62" s="185">
        <v>117.8580807</v>
      </c>
      <c r="AB62" s="185">
        <v>2108.4978842778796</v>
      </c>
      <c r="AC62" s="185">
        <v>885.9404809589961</v>
      </c>
      <c r="AD62" s="185">
        <v>709.9212787671855</v>
      </c>
      <c r="AE62" s="185">
        <v>556.7555969563326</v>
      </c>
      <c r="AF62" s="185">
        <v>1623.7363907916715</v>
      </c>
      <c r="AG62" s="185">
        <v>866.8979939961157</v>
      </c>
      <c r="AH62" s="185">
        <v>0</v>
      </c>
      <c r="AI62" s="185">
        <v>0</v>
      </c>
      <c r="AJ62" s="185">
        <v>0</v>
      </c>
    </row>
    <row r="63" spans="2:36" ht="15">
      <c r="B63" s="29" t="s">
        <v>337</v>
      </c>
      <c r="C63" s="75" t="s">
        <v>338</v>
      </c>
      <c r="D63" s="75" t="s">
        <v>27</v>
      </c>
      <c r="E63" s="185">
        <v>41.13585994562861</v>
      </c>
      <c r="F63" s="185">
        <v>11.13585994562861</v>
      </c>
      <c r="G63" s="185">
        <v>26.13585994562861</v>
      </c>
      <c r="H63" s="185">
        <v>26.135859945628596</v>
      </c>
      <c r="I63" s="185">
        <v>29.995600733610154</v>
      </c>
      <c r="J63" s="185">
        <v>29.995600733610154</v>
      </c>
      <c r="K63" s="185">
        <v>29.995600733610146</v>
      </c>
      <c r="L63" s="185">
        <v>29.995600733610146</v>
      </c>
      <c r="M63" s="185">
        <v>29.995600733610154</v>
      </c>
      <c r="N63" s="185">
        <v>29.995600733610154</v>
      </c>
      <c r="O63" s="185">
        <v>29.995600733610146</v>
      </c>
      <c r="P63" s="185">
        <v>29.995600733610146</v>
      </c>
      <c r="Q63" s="185">
        <v>26.13293263179425</v>
      </c>
      <c r="R63" s="185">
        <v>15.67975957907655</v>
      </c>
      <c r="S63" s="185">
        <v>0</v>
      </c>
      <c r="T63" s="185">
        <v>-41.7848051208708</v>
      </c>
      <c r="U63" s="185">
        <v>27.32752686311292</v>
      </c>
      <c r="V63" s="185">
        <v>10.211395701702902</v>
      </c>
      <c r="W63" s="185">
        <v>28.328060308130148</v>
      </c>
      <c r="X63" s="185">
        <v>55.60416945705404</v>
      </c>
      <c r="Y63" s="185">
        <v>104.2525902946179</v>
      </c>
      <c r="Z63" s="185">
        <v>30.30000000000001</v>
      </c>
      <c r="AA63" s="185">
        <v>2</v>
      </c>
      <c r="AB63" s="185">
        <v>0.20678660538209215</v>
      </c>
      <c r="AC63" s="185">
        <v>109.39938239116164</v>
      </c>
      <c r="AD63" s="185">
        <v>2.145085929238462</v>
      </c>
      <c r="AE63" s="185">
        <v>15.015601504669249</v>
      </c>
      <c r="AF63" s="185">
        <v>109.79039214699637</v>
      </c>
      <c r="AG63" s="185">
        <v>22.44645099588057</v>
      </c>
      <c r="AH63" s="185">
        <v>0</v>
      </c>
      <c r="AI63" s="185">
        <v>0</v>
      </c>
      <c r="AJ63" s="185">
        <v>0</v>
      </c>
    </row>
    <row r="64" spans="2:36" ht="15">
      <c r="B64" s="31" t="s">
        <v>339</v>
      </c>
      <c r="C64" s="76" t="s">
        <v>340</v>
      </c>
      <c r="D64" s="76" t="s">
        <v>27</v>
      </c>
      <c r="E64" s="185">
        <v>41.13585994562861</v>
      </c>
      <c r="F64" s="185">
        <v>11.13585994562861</v>
      </c>
      <c r="G64" s="185">
        <v>26.13585994562861</v>
      </c>
      <c r="H64" s="185">
        <v>26.135859945628596</v>
      </c>
      <c r="I64" s="185">
        <v>29.995600733610154</v>
      </c>
      <c r="J64" s="185">
        <v>29.995600733610154</v>
      </c>
      <c r="K64" s="185">
        <v>29.995600733610146</v>
      </c>
      <c r="L64" s="185">
        <v>29.995600733610146</v>
      </c>
      <c r="M64" s="185">
        <v>29.995600733610154</v>
      </c>
      <c r="N64" s="185">
        <v>29.995600733610154</v>
      </c>
      <c r="O64" s="185">
        <v>29.995600733610146</v>
      </c>
      <c r="P64" s="185">
        <v>29.995600733610146</v>
      </c>
      <c r="Q64" s="185">
        <v>26.13293263179425</v>
      </c>
      <c r="R64" s="185">
        <v>15.67975957907655</v>
      </c>
      <c r="S64" s="185">
        <v>0</v>
      </c>
      <c r="T64" s="185">
        <v>-41.7848051208708</v>
      </c>
      <c r="U64" s="185">
        <v>27.32752686311292</v>
      </c>
      <c r="V64" s="185">
        <v>10.211395701702902</v>
      </c>
      <c r="W64" s="185">
        <v>28.328060308130148</v>
      </c>
      <c r="X64" s="185">
        <v>55.60416945705404</v>
      </c>
      <c r="Y64" s="185">
        <v>104.2525902946179</v>
      </c>
      <c r="Z64" s="185">
        <v>30.30000000000001</v>
      </c>
      <c r="AA64" s="185">
        <v>2</v>
      </c>
      <c r="AB64" s="185">
        <v>0.20678660538209215</v>
      </c>
      <c r="AC64" s="185">
        <v>109.39938239116164</v>
      </c>
      <c r="AD64" s="185">
        <v>2.145085929238462</v>
      </c>
      <c r="AE64" s="185">
        <v>15.015601504669249</v>
      </c>
      <c r="AF64" s="185">
        <v>109.79039214699637</v>
      </c>
      <c r="AG64" s="185">
        <v>22.44645099588057</v>
      </c>
      <c r="AH64" s="185">
        <v>0</v>
      </c>
      <c r="AI64" s="185">
        <v>0</v>
      </c>
      <c r="AJ64" s="185">
        <v>0</v>
      </c>
    </row>
    <row r="65" spans="2:36" ht="15">
      <c r="B65" s="31" t="s">
        <v>341</v>
      </c>
      <c r="C65" s="77" t="s">
        <v>342</v>
      </c>
      <c r="D65" s="77" t="s">
        <v>27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</row>
    <row r="66" spans="2:36" ht="15">
      <c r="B66" s="31" t="s">
        <v>343</v>
      </c>
      <c r="C66" s="77" t="s">
        <v>344</v>
      </c>
      <c r="D66" s="77" t="s">
        <v>27</v>
      </c>
      <c r="E66" s="185">
        <v>41.13585994562861</v>
      </c>
      <c r="F66" s="185">
        <v>11.13585994562861</v>
      </c>
      <c r="G66" s="185">
        <v>26.13585994562861</v>
      </c>
      <c r="H66" s="185">
        <v>26.135859945628596</v>
      </c>
      <c r="I66" s="185">
        <v>29.995600733610154</v>
      </c>
      <c r="J66" s="185">
        <v>29.995600733610154</v>
      </c>
      <c r="K66" s="185">
        <v>29.995600733610146</v>
      </c>
      <c r="L66" s="185">
        <v>29.995600733610146</v>
      </c>
      <c r="M66" s="185">
        <v>29.995600733610154</v>
      </c>
      <c r="N66" s="185">
        <v>29.995600733610154</v>
      </c>
      <c r="O66" s="185">
        <v>29.995600733610146</v>
      </c>
      <c r="P66" s="185">
        <v>29.995600733610146</v>
      </c>
      <c r="Q66" s="185">
        <v>26.13293263179425</v>
      </c>
      <c r="R66" s="185">
        <v>15.67975957907655</v>
      </c>
      <c r="S66" s="185">
        <v>0</v>
      </c>
      <c r="T66" s="185">
        <v>-41.7848051208708</v>
      </c>
      <c r="U66" s="185">
        <v>27.32752686311292</v>
      </c>
      <c r="V66" s="185">
        <v>10.211395701702902</v>
      </c>
      <c r="W66" s="185">
        <v>28.328060308130148</v>
      </c>
      <c r="X66" s="185">
        <v>55.60416945705404</v>
      </c>
      <c r="Y66" s="185">
        <v>104.2525902946179</v>
      </c>
      <c r="Z66" s="185">
        <v>30.30000000000001</v>
      </c>
      <c r="AA66" s="185">
        <v>2</v>
      </c>
      <c r="AB66" s="185">
        <v>0.20678660538209215</v>
      </c>
      <c r="AC66" s="185">
        <v>109.39938239116164</v>
      </c>
      <c r="AD66" s="185">
        <v>2.145085929238462</v>
      </c>
      <c r="AE66" s="185">
        <v>15.015601504669249</v>
      </c>
      <c r="AF66" s="185">
        <v>109.79039214699637</v>
      </c>
      <c r="AG66" s="185">
        <v>22.44645099588057</v>
      </c>
      <c r="AH66" s="185">
        <v>0</v>
      </c>
      <c r="AI66" s="185">
        <v>0</v>
      </c>
      <c r="AJ66" s="185">
        <v>0</v>
      </c>
    </row>
    <row r="67" spans="2:36" ht="15">
      <c r="B67" s="31" t="s">
        <v>345</v>
      </c>
      <c r="C67" s="77" t="s">
        <v>332</v>
      </c>
      <c r="D67" s="77" t="s">
        <v>27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5">
        <v>0</v>
      </c>
      <c r="K67" s="185">
        <v>0</v>
      </c>
      <c r="L67" s="185">
        <v>0</v>
      </c>
      <c r="M67" s="185">
        <v>0</v>
      </c>
      <c r="N67" s="185">
        <v>0</v>
      </c>
      <c r="O67" s="185">
        <v>0</v>
      </c>
      <c r="P67" s="185">
        <v>0</v>
      </c>
      <c r="Q67" s="185">
        <v>0</v>
      </c>
      <c r="R67" s="185">
        <v>0</v>
      </c>
      <c r="S67" s="185">
        <v>0</v>
      </c>
      <c r="T67" s="185">
        <v>0</v>
      </c>
      <c r="U67" s="185">
        <v>0</v>
      </c>
      <c r="V67" s="185">
        <v>0</v>
      </c>
      <c r="W67" s="185">
        <v>0</v>
      </c>
      <c r="X67" s="185">
        <v>0</v>
      </c>
      <c r="Y67" s="185">
        <v>0</v>
      </c>
      <c r="Z67" s="185">
        <v>0</v>
      </c>
      <c r="AA67" s="185">
        <v>0</v>
      </c>
      <c r="AB67" s="185">
        <v>0</v>
      </c>
      <c r="AC67" s="185">
        <v>0</v>
      </c>
      <c r="AD67" s="185">
        <v>0</v>
      </c>
      <c r="AE67" s="185">
        <v>0</v>
      </c>
      <c r="AF67" s="185">
        <v>0</v>
      </c>
      <c r="AG67" s="185">
        <v>0</v>
      </c>
      <c r="AH67" s="185">
        <v>0</v>
      </c>
      <c r="AI67" s="185">
        <v>0</v>
      </c>
      <c r="AJ67" s="185">
        <v>0</v>
      </c>
    </row>
    <row r="68" spans="2:36" ht="15">
      <c r="B68" s="31" t="s">
        <v>346</v>
      </c>
      <c r="C68" s="76" t="s">
        <v>347</v>
      </c>
      <c r="D68" s="76" t="s">
        <v>27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5">
        <v>0</v>
      </c>
      <c r="N68" s="185">
        <v>0</v>
      </c>
      <c r="O68" s="185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</row>
    <row r="69" spans="2:36" ht="15">
      <c r="B69" s="31" t="s">
        <v>348</v>
      </c>
      <c r="C69" s="76" t="s">
        <v>349</v>
      </c>
      <c r="D69" s="76" t="s">
        <v>27</v>
      </c>
      <c r="E69" s="185">
        <v>0</v>
      </c>
      <c r="F69" s="185">
        <v>0</v>
      </c>
      <c r="G69" s="185">
        <v>0</v>
      </c>
      <c r="H69" s="185">
        <v>0</v>
      </c>
      <c r="I69" s="185">
        <v>0</v>
      </c>
      <c r="J69" s="185">
        <v>0</v>
      </c>
      <c r="K69" s="185">
        <v>0</v>
      </c>
      <c r="L69" s="185">
        <v>0</v>
      </c>
      <c r="M69" s="185">
        <v>0</v>
      </c>
      <c r="N69" s="185">
        <v>0</v>
      </c>
      <c r="O69" s="185">
        <v>0</v>
      </c>
      <c r="P69" s="185">
        <v>0</v>
      </c>
      <c r="Q69" s="185">
        <v>0</v>
      </c>
      <c r="R69" s="185">
        <v>0</v>
      </c>
      <c r="S69" s="185">
        <v>0</v>
      </c>
      <c r="T69" s="185">
        <v>0</v>
      </c>
      <c r="U69" s="185">
        <v>0</v>
      </c>
      <c r="V69" s="185">
        <v>0</v>
      </c>
      <c r="W69" s="185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0</v>
      </c>
      <c r="AC69" s="185">
        <v>0</v>
      </c>
      <c r="AD69" s="185">
        <v>0</v>
      </c>
      <c r="AE69" s="185">
        <v>0</v>
      </c>
      <c r="AF69" s="185">
        <v>0</v>
      </c>
      <c r="AG69" s="185">
        <v>0</v>
      </c>
      <c r="AH69" s="185">
        <v>0</v>
      </c>
      <c r="AI69" s="185">
        <v>0</v>
      </c>
      <c r="AJ69" s="185">
        <v>0</v>
      </c>
    </row>
    <row r="70" spans="2:36" ht="15">
      <c r="B70" s="31" t="s">
        <v>350</v>
      </c>
      <c r="C70" s="76" t="s">
        <v>351</v>
      </c>
      <c r="D70" s="76" t="s">
        <v>27</v>
      </c>
      <c r="E70" s="185">
        <v>0</v>
      </c>
      <c r="F70" s="185">
        <v>0</v>
      </c>
      <c r="G70" s="185">
        <v>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5">
        <v>0</v>
      </c>
      <c r="T70" s="185">
        <v>0</v>
      </c>
      <c r="U70" s="185">
        <v>0</v>
      </c>
      <c r="V70" s="185">
        <v>0</v>
      </c>
      <c r="W70" s="185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</row>
    <row r="71" spans="2:36" ht="15">
      <c r="B71" s="31" t="s">
        <v>352</v>
      </c>
      <c r="C71" s="76" t="s">
        <v>353</v>
      </c>
      <c r="D71" s="76" t="s">
        <v>27</v>
      </c>
      <c r="E71" s="185">
        <v>0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5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185">
        <v>0</v>
      </c>
      <c r="Y71" s="185">
        <v>0</v>
      </c>
      <c r="Z71" s="185">
        <v>0</v>
      </c>
      <c r="AA71" s="185">
        <v>0</v>
      </c>
      <c r="AB71" s="185">
        <v>0</v>
      </c>
      <c r="AC71" s="185">
        <v>0</v>
      </c>
      <c r="AD71" s="185">
        <v>0</v>
      </c>
      <c r="AE71" s="185">
        <v>0</v>
      </c>
      <c r="AF71" s="185">
        <v>0</v>
      </c>
      <c r="AG71" s="185">
        <v>0</v>
      </c>
      <c r="AH71" s="185">
        <v>0</v>
      </c>
      <c r="AI71" s="185">
        <v>0</v>
      </c>
      <c r="AJ71" s="185">
        <v>0</v>
      </c>
    </row>
    <row r="72" spans="2:36" ht="15">
      <c r="B72" s="31" t="s">
        <v>354</v>
      </c>
      <c r="C72" s="76" t="s">
        <v>355</v>
      </c>
      <c r="D72" s="76" t="s">
        <v>27</v>
      </c>
      <c r="E72" s="185">
        <v>0</v>
      </c>
      <c r="F72" s="185">
        <v>0</v>
      </c>
      <c r="G72" s="185">
        <v>0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85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5">
        <v>0</v>
      </c>
      <c r="X72" s="185">
        <v>0</v>
      </c>
      <c r="Y72" s="185">
        <v>0</v>
      </c>
      <c r="Z72" s="185">
        <v>0</v>
      </c>
      <c r="AA72" s="185">
        <v>0</v>
      </c>
      <c r="AB72" s="185">
        <v>0</v>
      </c>
      <c r="AC72" s="185">
        <v>0</v>
      </c>
      <c r="AD72" s="185">
        <v>0</v>
      </c>
      <c r="AE72" s="185">
        <v>0</v>
      </c>
      <c r="AF72" s="185">
        <v>0</v>
      </c>
      <c r="AG72" s="185">
        <v>0</v>
      </c>
      <c r="AH72" s="185">
        <v>0</v>
      </c>
      <c r="AI72" s="185">
        <v>0</v>
      </c>
      <c r="AJ72" s="185">
        <v>0</v>
      </c>
    </row>
    <row r="73" spans="2:36" ht="15">
      <c r="B73" s="29" t="s">
        <v>356</v>
      </c>
      <c r="C73" s="75" t="s">
        <v>357</v>
      </c>
      <c r="D73" s="75" t="s">
        <v>27</v>
      </c>
      <c r="E73" s="185">
        <v>801.4883823516444</v>
      </c>
      <c r="F73" s="185">
        <v>196.58838235164444</v>
      </c>
      <c r="G73" s="185">
        <v>506.3883823516445</v>
      </c>
      <c r="H73" s="185">
        <v>307.4883823516443</v>
      </c>
      <c r="I73" s="185">
        <v>453.45277923708454</v>
      </c>
      <c r="J73" s="185">
        <v>363.10518615805637</v>
      </c>
      <c r="K73" s="185">
        <v>263.68277923708473</v>
      </c>
      <c r="L73" s="185">
        <v>393.5703723161127</v>
      </c>
      <c r="M73" s="185">
        <v>745.254727119125</v>
      </c>
      <c r="N73" s="185">
        <v>438.18208182332734</v>
      </c>
      <c r="O73" s="185">
        <v>172.34232478118525</v>
      </c>
      <c r="P73" s="185">
        <v>218.21733468705065</v>
      </c>
      <c r="Q73" s="185">
        <v>500.34837345211645</v>
      </c>
      <c r="R73" s="185">
        <v>234.893167228974</v>
      </c>
      <c r="S73" s="185">
        <v>587.2329180724348</v>
      </c>
      <c r="T73" s="185">
        <v>1039.3782755144748</v>
      </c>
      <c r="U73" s="185">
        <v>553.202371838245</v>
      </c>
      <c r="V73" s="185">
        <v>112.78088890170318</v>
      </c>
      <c r="W73" s="185">
        <v>231.9522222542579</v>
      </c>
      <c r="X73" s="185">
        <v>1410.526832901794</v>
      </c>
      <c r="Y73" s="185">
        <v>596.564942883633</v>
      </c>
      <c r="Z73" s="185">
        <v>234</v>
      </c>
      <c r="AA73" s="185">
        <v>110</v>
      </c>
      <c r="AB73" s="185">
        <v>1949.5914211392135</v>
      </c>
      <c r="AC73" s="185">
        <v>737.9128202897746</v>
      </c>
      <c r="AD73" s="185">
        <v>683.1177342910477</v>
      </c>
      <c r="AE73" s="185">
        <v>530.5439274518657</v>
      </c>
      <c r="AF73" s="185">
        <v>1107.0027221874323</v>
      </c>
      <c r="AG73" s="185">
        <v>813.215984571391</v>
      </c>
      <c r="AH73" s="185">
        <v>0</v>
      </c>
      <c r="AI73" s="185">
        <v>0</v>
      </c>
      <c r="AJ73" s="185">
        <v>0</v>
      </c>
    </row>
    <row r="74" spans="2:36" ht="15">
      <c r="B74" s="31" t="s">
        <v>358</v>
      </c>
      <c r="C74" s="76" t="s">
        <v>359</v>
      </c>
      <c r="D74" s="76" t="s">
        <v>27</v>
      </c>
      <c r="E74" s="185">
        <v>0</v>
      </c>
      <c r="F74" s="185">
        <v>0</v>
      </c>
      <c r="G74" s="185">
        <v>0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185">
        <v>0</v>
      </c>
      <c r="Y74" s="185">
        <v>0</v>
      </c>
      <c r="Z74" s="185">
        <v>0</v>
      </c>
      <c r="AA74" s="185">
        <v>0</v>
      </c>
      <c r="AB74" s="185">
        <v>0</v>
      </c>
      <c r="AC74" s="185">
        <v>0</v>
      </c>
      <c r="AD74" s="185">
        <v>0</v>
      </c>
      <c r="AE74" s="185">
        <v>0</v>
      </c>
      <c r="AF74" s="185">
        <v>0</v>
      </c>
      <c r="AG74" s="185">
        <v>0</v>
      </c>
      <c r="AH74" s="185">
        <v>0</v>
      </c>
      <c r="AI74" s="185">
        <v>0</v>
      </c>
      <c r="AJ74" s="185">
        <v>0</v>
      </c>
    </row>
    <row r="75" spans="2:36" ht="15">
      <c r="B75" s="31" t="s">
        <v>360</v>
      </c>
      <c r="C75" s="76" t="s">
        <v>361</v>
      </c>
      <c r="D75" s="76" t="s">
        <v>27</v>
      </c>
      <c r="E75" s="185">
        <v>0</v>
      </c>
      <c r="F75" s="185">
        <v>0</v>
      </c>
      <c r="G75" s="185">
        <v>0</v>
      </c>
      <c r="H75" s="185">
        <v>0</v>
      </c>
      <c r="I75" s="185">
        <v>0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0</v>
      </c>
      <c r="S75" s="185">
        <v>0</v>
      </c>
      <c r="T75" s="185">
        <v>0</v>
      </c>
      <c r="U75" s="185">
        <v>0</v>
      </c>
      <c r="V75" s="185">
        <v>0</v>
      </c>
      <c r="W75" s="185">
        <v>0</v>
      </c>
      <c r="X75" s="185">
        <v>0</v>
      </c>
      <c r="Y75" s="185">
        <v>0</v>
      </c>
      <c r="Z75" s="185">
        <v>0</v>
      </c>
      <c r="AA75" s="185">
        <v>0</v>
      </c>
      <c r="AB75" s="185">
        <v>0</v>
      </c>
      <c r="AC75" s="185">
        <v>0</v>
      </c>
      <c r="AD75" s="185">
        <v>0</v>
      </c>
      <c r="AE75" s="185">
        <v>0</v>
      </c>
      <c r="AF75" s="185">
        <v>0</v>
      </c>
      <c r="AG75" s="185">
        <v>0</v>
      </c>
      <c r="AH75" s="185">
        <v>0</v>
      </c>
      <c r="AI75" s="185">
        <v>0</v>
      </c>
      <c r="AJ75" s="185">
        <v>0</v>
      </c>
    </row>
    <row r="76" spans="2:36" ht="15">
      <c r="B76" s="31" t="s">
        <v>362</v>
      </c>
      <c r="C76" s="76" t="s">
        <v>363</v>
      </c>
      <c r="D76" s="76" t="s">
        <v>27</v>
      </c>
      <c r="E76" s="185">
        <v>801.4883823516444</v>
      </c>
      <c r="F76" s="185">
        <v>196.58838235164444</v>
      </c>
      <c r="G76" s="185">
        <v>506.3883823516445</v>
      </c>
      <c r="H76" s="185">
        <v>307.4883823516443</v>
      </c>
      <c r="I76" s="185">
        <v>453.45277923708454</v>
      </c>
      <c r="J76" s="185">
        <v>363.10518615805637</v>
      </c>
      <c r="K76" s="185">
        <v>263.68277923708473</v>
      </c>
      <c r="L76" s="185">
        <v>393.5703723161127</v>
      </c>
      <c r="M76" s="185">
        <v>745.254727119125</v>
      </c>
      <c r="N76" s="185">
        <v>438.18208182332734</v>
      </c>
      <c r="O76" s="185">
        <v>172.34232478118525</v>
      </c>
      <c r="P76" s="185">
        <v>218.21733468705065</v>
      </c>
      <c r="Q76" s="185">
        <v>500.34837345211645</v>
      </c>
      <c r="R76" s="185">
        <v>234.893167228974</v>
      </c>
      <c r="S76" s="185">
        <v>587.2329180724348</v>
      </c>
      <c r="T76" s="185">
        <v>1039.3782755144748</v>
      </c>
      <c r="U76" s="185">
        <v>553.202371838245</v>
      </c>
      <c r="V76" s="185">
        <v>112.78088890170318</v>
      </c>
      <c r="W76" s="185">
        <v>231.9522222542579</v>
      </c>
      <c r="X76" s="185">
        <v>1410.526832901794</v>
      </c>
      <c r="Y76" s="185">
        <v>596.564942883633</v>
      </c>
      <c r="Z76" s="185">
        <v>234</v>
      </c>
      <c r="AA76" s="185">
        <v>110</v>
      </c>
      <c r="AB76" s="185">
        <v>1949.5914211392135</v>
      </c>
      <c r="AC76" s="185">
        <v>737.9128202897746</v>
      </c>
      <c r="AD76" s="185">
        <v>683.1177342910477</v>
      </c>
      <c r="AE76" s="185">
        <v>530.5439274518657</v>
      </c>
      <c r="AF76" s="185">
        <v>1107.0027221874323</v>
      </c>
      <c r="AG76" s="185">
        <v>813.215984571391</v>
      </c>
      <c r="AH76" s="185">
        <v>0</v>
      </c>
      <c r="AI76" s="185">
        <v>0</v>
      </c>
      <c r="AJ76" s="185">
        <v>0</v>
      </c>
    </row>
    <row r="77" spans="2:36" ht="15">
      <c r="B77" s="31" t="s">
        <v>364</v>
      </c>
      <c r="C77" s="76" t="s">
        <v>365</v>
      </c>
      <c r="D77" s="76" t="s">
        <v>27</v>
      </c>
      <c r="E77" s="185">
        <v>0</v>
      </c>
      <c r="F77" s="185">
        <v>0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0</v>
      </c>
      <c r="S77" s="185">
        <v>0</v>
      </c>
      <c r="T77" s="185">
        <v>0</v>
      </c>
      <c r="U77" s="185">
        <v>0</v>
      </c>
      <c r="V77" s="185">
        <v>0</v>
      </c>
      <c r="W77" s="185">
        <v>0</v>
      </c>
      <c r="X77" s="185">
        <v>0</v>
      </c>
      <c r="Y77" s="185">
        <v>0</v>
      </c>
      <c r="Z77" s="185">
        <v>0</v>
      </c>
      <c r="AA77" s="185">
        <v>0</v>
      </c>
      <c r="AB77" s="185">
        <v>0</v>
      </c>
      <c r="AC77" s="185">
        <v>0</v>
      </c>
      <c r="AD77" s="185">
        <v>0</v>
      </c>
      <c r="AE77" s="185">
        <v>0</v>
      </c>
      <c r="AF77" s="185">
        <v>0</v>
      </c>
      <c r="AG77" s="185">
        <v>0</v>
      </c>
      <c r="AH77" s="185">
        <v>0</v>
      </c>
      <c r="AI77" s="185">
        <v>0</v>
      </c>
      <c r="AJ77" s="185">
        <v>0</v>
      </c>
    </row>
    <row r="78" spans="2:36" ht="15">
      <c r="B78" s="29" t="s">
        <v>366</v>
      </c>
      <c r="C78" s="75" t="s">
        <v>367</v>
      </c>
      <c r="D78" s="75" t="s">
        <v>27</v>
      </c>
      <c r="E78" s="185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0</v>
      </c>
      <c r="U78" s="185">
        <v>0</v>
      </c>
      <c r="V78" s="185">
        <v>0</v>
      </c>
      <c r="W78" s="185">
        <v>0</v>
      </c>
      <c r="X78" s="185">
        <v>0</v>
      </c>
      <c r="Y78" s="185">
        <v>0</v>
      </c>
      <c r="Z78" s="185">
        <v>0</v>
      </c>
      <c r="AA78" s="185">
        <v>0</v>
      </c>
      <c r="AB78" s="185">
        <v>0</v>
      </c>
      <c r="AC78" s="185">
        <v>0</v>
      </c>
      <c r="AD78" s="185">
        <v>0</v>
      </c>
      <c r="AE78" s="185">
        <v>0</v>
      </c>
      <c r="AF78" s="185">
        <v>0</v>
      </c>
      <c r="AG78" s="185">
        <v>0</v>
      </c>
      <c r="AH78" s="185">
        <v>0</v>
      </c>
      <c r="AI78" s="185">
        <v>0</v>
      </c>
      <c r="AJ78" s="185">
        <v>0</v>
      </c>
    </row>
    <row r="79" spans="2:36" ht="15">
      <c r="B79" s="29" t="s">
        <v>368</v>
      </c>
      <c r="C79" s="75" t="s">
        <v>369</v>
      </c>
      <c r="D79" s="75" t="s">
        <v>27</v>
      </c>
      <c r="E79" s="185">
        <v>0</v>
      </c>
      <c r="F79" s="185">
        <v>18.29373</v>
      </c>
      <c r="G79" s="185">
        <v>7.994301375000003</v>
      </c>
      <c r="H79" s="185">
        <v>8.047587624999998</v>
      </c>
      <c r="I79" s="185">
        <v>31.504649700707553</v>
      </c>
      <c r="J79" s="185">
        <v>30.800223700707548</v>
      </c>
      <c r="K79" s="185">
        <v>25.580788285793332</v>
      </c>
      <c r="L79" s="185">
        <v>34.67216231562177</v>
      </c>
      <c r="M79" s="185">
        <v>24.87971511070755</v>
      </c>
      <c r="N79" s="185">
        <v>32.51075285978936</v>
      </c>
      <c r="O79" s="185">
        <v>44.741013089496434</v>
      </c>
      <c r="P79" s="185">
        <v>43.96314789502083</v>
      </c>
      <c r="Q79" s="185">
        <v>22.438873825526088</v>
      </c>
      <c r="R79" s="185">
        <v>10.502298890000002</v>
      </c>
      <c r="S79" s="185">
        <v>9.164758929999998</v>
      </c>
      <c r="T79" s="185">
        <v>22.443655774473914</v>
      </c>
      <c r="U79" s="185">
        <v>19.4052218676708</v>
      </c>
      <c r="V79" s="185">
        <v>7.199478714850256</v>
      </c>
      <c r="W79" s="185">
        <v>50.66273723913194</v>
      </c>
      <c r="X79" s="185">
        <v>87.51763995334697</v>
      </c>
      <c r="Y79" s="185">
        <v>1.598684466215999</v>
      </c>
      <c r="Z79" s="185">
        <v>8.718183609999999</v>
      </c>
      <c r="AA79" s="185">
        <v>5.8580807</v>
      </c>
      <c r="AB79" s="185">
        <v>158.699676533284</v>
      </c>
      <c r="AC79" s="185">
        <v>38.62827827805985</v>
      </c>
      <c r="AD79" s="185">
        <v>24.658458546899368</v>
      </c>
      <c r="AE79" s="185">
        <v>11.196067999797688</v>
      </c>
      <c r="AF79" s="185">
        <v>406.9432764572431</v>
      </c>
      <c r="AG79" s="185">
        <v>31.235558428844072</v>
      </c>
      <c r="AH79" s="185">
        <v>0</v>
      </c>
      <c r="AI79" s="185">
        <v>0</v>
      </c>
      <c r="AJ79" s="185">
        <v>0</v>
      </c>
    </row>
    <row r="80" spans="2:36" ht="15">
      <c r="B80" s="31" t="s">
        <v>370</v>
      </c>
      <c r="C80" s="76" t="s">
        <v>328</v>
      </c>
      <c r="D80" s="76" t="s">
        <v>27</v>
      </c>
      <c r="E80" s="185">
        <v>0</v>
      </c>
      <c r="F80" s="185">
        <v>18.29373</v>
      </c>
      <c r="G80" s="185">
        <v>7.994301375000003</v>
      </c>
      <c r="H80" s="185">
        <v>8.047587624999998</v>
      </c>
      <c r="I80" s="185">
        <v>18.04803145596489</v>
      </c>
      <c r="J80" s="185">
        <v>17.34360545596489</v>
      </c>
      <c r="K80" s="185">
        <v>16.60970945596489</v>
      </c>
      <c r="L80" s="185">
        <v>16.73000465596489</v>
      </c>
      <c r="M80" s="185">
        <v>11.42309686596489</v>
      </c>
      <c r="N80" s="185">
        <v>19.054134615046703</v>
      </c>
      <c r="O80" s="185">
        <v>38.21455324079625</v>
      </c>
      <c r="P80" s="185">
        <v>20.077650510602616</v>
      </c>
      <c r="Q80" s="185">
        <v>12.263651939763927</v>
      </c>
      <c r="R80" s="185">
        <v>10.502298890000002</v>
      </c>
      <c r="S80" s="185">
        <v>9.164758929999998</v>
      </c>
      <c r="T80" s="185">
        <v>18.318833320236074</v>
      </c>
      <c r="U80" s="185">
        <v>15.535476187670799</v>
      </c>
      <c r="V80" s="185">
        <v>8.199478714850256</v>
      </c>
      <c r="W80" s="185">
        <v>50.66273723913194</v>
      </c>
      <c r="X80" s="185">
        <v>50.34948044334699</v>
      </c>
      <c r="Y80" s="185">
        <v>0.3</v>
      </c>
      <c r="Z80" s="185">
        <v>8.718183609999999</v>
      </c>
      <c r="AA80" s="185">
        <v>5.8580807</v>
      </c>
      <c r="AB80" s="185">
        <v>35.5523016195</v>
      </c>
      <c r="AC80" s="185">
        <v>3.744602315271099</v>
      </c>
      <c r="AD80" s="185">
        <v>6.8286300099999995</v>
      </c>
      <c r="AE80" s="185">
        <v>6.97050486</v>
      </c>
      <c r="AF80" s="185">
        <v>328.5146286767289</v>
      </c>
      <c r="AG80" s="185">
        <v>5.344780705850527</v>
      </c>
      <c r="AH80" s="185">
        <v>0</v>
      </c>
      <c r="AI80" s="185">
        <v>0</v>
      </c>
      <c r="AJ80" s="185">
        <v>0</v>
      </c>
    </row>
    <row r="81" spans="2:36" ht="15">
      <c r="B81" s="31" t="s">
        <v>371</v>
      </c>
      <c r="C81" s="77" t="s">
        <v>372</v>
      </c>
      <c r="D81" s="77" t="s">
        <v>27</v>
      </c>
      <c r="E81" s="185">
        <v>0</v>
      </c>
      <c r="F81" s="185">
        <v>0</v>
      </c>
      <c r="G81" s="185">
        <v>0</v>
      </c>
      <c r="H81" s="185">
        <v>0</v>
      </c>
      <c r="I81" s="185">
        <v>0</v>
      </c>
      <c r="J81" s="185">
        <v>0</v>
      </c>
      <c r="K81" s="185">
        <v>0</v>
      </c>
      <c r="L81" s="185">
        <v>0</v>
      </c>
      <c r="M81" s="185">
        <v>0</v>
      </c>
      <c r="N81" s="185">
        <v>0</v>
      </c>
      <c r="O81" s="185">
        <v>0</v>
      </c>
      <c r="P81" s="185">
        <v>0</v>
      </c>
      <c r="Q81" s="185">
        <v>0</v>
      </c>
      <c r="R81" s="185">
        <v>0</v>
      </c>
      <c r="S81" s="185">
        <v>0</v>
      </c>
      <c r="T81" s="185">
        <v>0</v>
      </c>
      <c r="U81" s="185">
        <v>0</v>
      </c>
      <c r="V81" s="185">
        <v>0</v>
      </c>
      <c r="W81" s="185">
        <v>0</v>
      </c>
      <c r="X81" s="185">
        <v>0</v>
      </c>
      <c r="Y81" s="185">
        <v>0</v>
      </c>
      <c r="Z81" s="185">
        <v>0</v>
      </c>
      <c r="AA81" s="185">
        <v>0</v>
      </c>
      <c r="AB81" s="185">
        <v>0</v>
      </c>
      <c r="AC81" s="185">
        <v>0</v>
      </c>
      <c r="AD81" s="185">
        <v>0</v>
      </c>
      <c r="AE81" s="185">
        <v>0</v>
      </c>
      <c r="AF81" s="185">
        <v>0</v>
      </c>
      <c r="AG81" s="185">
        <v>0</v>
      </c>
      <c r="AH81" s="185">
        <v>0</v>
      </c>
      <c r="AI81" s="185">
        <v>0</v>
      </c>
      <c r="AJ81" s="185">
        <v>0</v>
      </c>
    </row>
    <row r="82" spans="2:36" ht="15">
      <c r="B82" s="31" t="s">
        <v>373</v>
      </c>
      <c r="C82" s="77" t="s">
        <v>374</v>
      </c>
      <c r="D82" s="77" t="s">
        <v>27</v>
      </c>
      <c r="E82" s="185">
        <v>0</v>
      </c>
      <c r="F82" s="185">
        <v>0</v>
      </c>
      <c r="G82" s="185">
        <v>0</v>
      </c>
      <c r="H82" s="185">
        <v>0</v>
      </c>
      <c r="I82" s="185">
        <v>0</v>
      </c>
      <c r="J82" s="185">
        <v>0</v>
      </c>
      <c r="K82" s="185">
        <v>0</v>
      </c>
      <c r="L82" s="185">
        <v>0</v>
      </c>
      <c r="M82" s="185">
        <v>0</v>
      </c>
      <c r="N82" s="185">
        <v>0</v>
      </c>
      <c r="O82" s="185">
        <v>0</v>
      </c>
      <c r="P82" s="185">
        <v>0</v>
      </c>
      <c r="Q82" s="185">
        <v>0</v>
      </c>
      <c r="R82" s="185">
        <v>0</v>
      </c>
      <c r="S82" s="185">
        <v>0</v>
      </c>
      <c r="T82" s="185">
        <v>0</v>
      </c>
      <c r="U82" s="185">
        <v>0</v>
      </c>
      <c r="V82" s="185">
        <v>0</v>
      </c>
      <c r="W82" s="185">
        <v>0</v>
      </c>
      <c r="X82" s="185">
        <v>0</v>
      </c>
      <c r="Y82" s="185">
        <v>0.3</v>
      </c>
      <c r="Z82" s="185">
        <v>8.718183609999999</v>
      </c>
      <c r="AA82" s="185">
        <v>5.8580807</v>
      </c>
      <c r="AB82" s="185">
        <v>35.5523016195</v>
      </c>
      <c r="AC82" s="185">
        <v>3.744602315271099</v>
      </c>
      <c r="AD82" s="185">
        <v>6.8286300099999995</v>
      </c>
      <c r="AE82" s="185">
        <v>6.97050486</v>
      </c>
      <c r="AF82" s="185">
        <v>328.5146286767289</v>
      </c>
      <c r="AG82" s="185">
        <v>5.344780705850527</v>
      </c>
      <c r="AH82" s="185">
        <v>0</v>
      </c>
      <c r="AI82" s="185">
        <v>0</v>
      </c>
      <c r="AJ82" s="185">
        <v>0</v>
      </c>
    </row>
    <row r="83" spans="2:36" ht="15">
      <c r="B83" s="31" t="s">
        <v>375</v>
      </c>
      <c r="C83" s="76" t="s">
        <v>376</v>
      </c>
      <c r="D83" s="76" t="s">
        <v>27</v>
      </c>
      <c r="E83" s="185">
        <v>0</v>
      </c>
      <c r="F83" s="185">
        <v>0</v>
      </c>
      <c r="G83" s="185">
        <v>0</v>
      </c>
      <c r="H83" s="185">
        <v>0</v>
      </c>
      <c r="I83" s="185">
        <v>13.45661824474266</v>
      </c>
      <c r="J83" s="185">
        <v>13.45661824474266</v>
      </c>
      <c r="K83" s="185">
        <v>8.971078829828443</v>
      </c>
      <c r="L83" s="185">
        <v>17.94215765965688</v>
      </c>
      <c r="M83" s="185">
        <v>13.45661824474266</v>
      </c>
      <c r="N83" s="185">
        <v>13.45661824474266</v>
      </c>
      <c r="O83" s="185">
        <v>6.526459848700192</v>
      </c>
      <c r="P83" s="185">
        <v>23.885497384418215</v>
      </c>
      <c r="Q83" s="185">
        <v>10.175221885762161</v>
      </c>
      <c r="R83" s="185">
        <v>0</v>
      </c>
      <c r="S83" s="185">
        <v>0</v>
      </c>
      <c r="T83" s="185">
        <v>4.12482245423784</v>
      </c>
      <c r="U83" s="185">
        <v>3.8697456800000003</v>
      </c>
      <c r="V83" s="185">
        <v>-1</v>
      </c>
      <c r="W83" s="185">
        <v>0</v>
      </c>
      <c r="X83" s="185">
        <v>37.168159509999995</v>
      </c>
      <c r="Y83" s="185">
        <v>1.2986844662159989</v>
      </c>
      <c r="Z83" s="185">
        <v>0</v>
      </c>
      <c r="AA83" s="185">
        <v>0</v>
      </c>
      <c r="AB83" s="185">
        <v>123.14737491378399</v>
      </c>
      <c r="AC83" s="185">
        <v>34.88367596278875</v>
      </c>
      <c r="AD83" s="185">
        <v>17.82982853689937</v>
      </c>
      <c r="AE83" s="185">
        <v>4.225563139797687</v>
      </c>
      <c r="AF83" s="185">
        <v>78.42864778051418</v>
      </c>
      <c r="AG83" s="185">
        <v>25.890777722993548</v>
      </c>
      <c r="AH83" s="185">
        <v>0</v>
      </c>
      <c r="AI83" s="185">
        <v>0</v>
      </c>
      <c r="AJ83" s="185">
        <v>0</v>
      </c>
    </row>
    <row r="84" spans="2:36" ht="33.75" customHeight="1">
      <c r="B84" s="29" t="s">
        <v>377</v>
      </c>
      <c r="C84" s="80" t="s">
        <v>378</v>
      </c>
      <c r="D84" s="80" t="s">
        <v>27</v>
      </c>
      <c r="E84" s="185">
        <v>0</v>
      </c>
      <c r="F84" s="185">
        <v>0</v>
      </c>
      <c r="G84" s="185">
        <v>0</v>
      </c>
      <c r="H84" s="185">
        <v>0</v>
      </c>
      <c r="I84" s="185">
        <v>0</v>
      </c>
      <c r="J84" s="185"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5">
        <v>0</v>
      </c>
      <c r="S84" s="185">
        <v>0</v>
      </c>
      <c r="T84" s="185">
        <v>0</v>
      </c>
      <c r="U84" s="185">
        <v>0</v>
      </c>
      <c r="V84" s="185">
        <v>0</v>
      </c>
      <c r="W84" s="185">
        <v>0</v>
      </c>
      <c r="X84" s="185">
        <v>0</v>
      </c>
      <c r="Y84" s="185">
        <v>0</v>
      </c>
      <c r="Z84" s="185">
        <v>0</v>
      </c>
      <c r="AA84" s="185">
        <v>0</v>
      </c>
      <c r="AB84" s="185">
        <v>0</v>
      </c>
      <c r="AC84" s="185">
        <v>0</v>
      </c>
      <c r="AD84" s="185">
        <v>0</v>
      </c>
      <c r="AE84" s="185">
        <v>0</v>
      </c>
      <c r="AF84" s="185">
        <v>0</v>
      </c>
      <c r="AG84" s="185">
        <v>0</v>
      </c>
      <c r="AH84" s="185">
        <v>0</v>
      </c>
      <c r="AI84" s="185">
        <v>0</v>
      </c>
      <c r="AJ84" s="185">
        <v>0</v>
      </c>
    </row>
    <row r="85" spans="2:36" ht="15">
      <c r="B85" s="31" t="s">
        <v>379</v>
      </c>
      <c r="C85" s="76" t="s">
        <v>380</v>
      </c>
      <c r="D85" s="76" t="s">
        <v>27</v>
      </c>
      <c r="E85" s="185">
        <v>0</v>
      </c>
      <c r="F85" s="185">
        <v>0</v>
      </c>
      <c r="G85" s="185">
        <v>0</v>
      </c>
      <c r="H85" s="185">
        <v>0</v>
      </c>
      <c r="I85" s="185">
        <v>0</v>
      </c>
      <c r="J85" s="185">
        <v>0</v>
      </c>
      <c r="K85" s="185">
        <v>0</v>
      </c>
      <c r="L85" s="185">
        <v>0</v>
      </c>
      <c r="M85" s="185">
        <v>0</v>
      </c>
      <c r="N85" s="185">
        <v>0</v>
      </c>
      <c r="O85" s="185">
        <v>0</v>
      </c>
      <c r="P85" s="185">
        <v>0</v>
      </c>
      <c r="Q85" s="185">
        <v>0</v>
      </c>
      <c r="R85" s="185">
        <v>0</v>
      </c>
      <c r="S85" s="185">
        <v>0</v>
      </c>
      <c r="T85" s="185">
        <v>0</v>
      </c>
      <c r="U85" s="185">
        <v>0</v>
      </c>
      <c r="V85" s="185">
        <v>0</v>
      </c>
      <c r="W85" s="185">
        <v>0</v>
      </c>
      <c r="X85" s="185">
        <v>0</v>
      </c>
      <c r="Y85" s="185">
        <v>0</v>
      </c>
      <c r="Z85" s="185">
        <v>0</v>
      </c>
      <c r="AA85" s="185">
        <v>0</v>
      </c>
      <c r="AB85" s="185">
        <v>0</v>
      </c>
      <c r="AC85" s="185">
        <v>0</v>
      </c>
      <c r="AD85" s="185">
        <v>0</v>
      </c>
      <c r="AE85" s="185">
        <v>0</v>
      </c>
      <c r="AF85" s="185">
        <v>0</v>
      </c>
      <c r="AG85" s="185">
        <v>0</v>
      </c>
      <c r="AH85" s="185">
        <v>0</v>
      </c>
      <c r="AI85" s="185">
        <v>0</v>
      </c>
      <c r="AJ85" s="185">
        <v>0</v>
      </c>
    </row>
    <row r="86" spans="2:36" ht="15">
      <c r="B86" s="31" t="s">
        <v>381</v>
      </c>
      <c r="C86" s="77" t="s">
        <v>382</v>
      </c>
      <c r="D86" s="77" t="s">
        <v>27</v>
      </c>
      <c r="E86" s="185">
        <v>0</v>
      </c>
      <c r="F86" s="185">
        <v>0</v>
      </c>
      <c r="G86" s="185">
        <v>0</v>
      </c>
      <c r="H86" s="185">
        <v>0</v>
      </c>
      <c r="I86" s="185">
        <v>0</v>
      </c>
      <c r="J86" s="185">
        <v>0</v>
      </c>
      <c r="K86" s="185">
        <v>0</v>
      </c>
      <c r="L86" s="185">
        <v>0</v>
      </c>
      <c r="M86" s="185">
        <v>0</v>
      </c>
      <c r="N86" s="185">
        <v>0</v>
      </c>
      <c r="O86" s="185">
        <v>0</v>
      </c>
      <c r="P86" s="185">
        <v>0</v>
      </c>
      <c r="Q86" s="185">
        <v>0</v>
      </c>
      <c r="R86" s="185">
        <v>0</v>
      </c>
      <c r="S86" s="185">
        <v>0</v>
      </c>
      <c r="T86" s="185">
        <v>0</v>
      </c>
      <c r="U86" s="185">
        <v>0</v>
      </c>
      <c r="V86" s="185">
        <v>0</v>
      </c>
      <c r="W86" s="185">
        <v>0</v>
      </c>
      <c r="X86" s="185">
        <v>0</v>
      </c>
      <c r="Y86" s="185">
        <v>0</v>
      </c>
      <c r="Z86" s="185">
        <v>0</v>
      </c>
      <c r="AA86" s="185">
        <v>0</v>
      </c>
      <c r="AB86" s="185">
        <v>0</v>
      </c>
      <c r="AC86" s="185">
        <v>0</v>
      </c>
      <c r="AD86" s="185">
        <v>0</v>
      </c>
      <c r="AE86" s="185">
        <v>0</v>
      </c>
      <c r="AF86" s="185">
        <v>0</v>
      </c>
      <c r="AG86" s="185">
        <v>0</v>
      </c>
      <c r="AH86" s="185">
        <v>0</v>
      </c>
      <c r="AI86" s="185">
        <v>0</v>
      </c>
      <c r="AJ86" s="185">
        <v>0</v>
      </c>
    </row>
    <row r="87" spans="2:36" ht="15">
      <c r="B87" s="31" t="s">
        <v>383</v>
      </c>
      <c r="C87" s="77" t="s">
        <v>384</v>
      </c>
      <c r="D87" s="77" t="s">
        <v>27</v>
      </c>
      <c r="E87" s="185">
        <v>0</v>
      </c>
      <c r="F87" s="185">
        <v>0</v>
      </c>
      <c r="G87" s="185">
        <v>0</v>
      </c>
      <c r="H87" s="185">
        <v>0</v>
      </c>
      <c r="I87" s="185">
        <v>0</v>
      </c>
      <c r="J87" s="185">
        <v>0</v>
      </c>
      <c r="K87" s="185">
        <v>0</v>
      </c>
      <c r="L87" s="185">
        <v>0</v>
      </c>
      <c r="M87" s="185">
        <v>0</v>
      </c>
      <c r="N87" s="185">
        <v>0</v>
      </c>
      <c r="O87" s="185">
        <v>0</v>
      </c>
      <c r="P87" s="185">
        <v>0</v>
      </c>
      <c r="Q87" s="185">
        <v>0</v>
      </c>
      <c r="R87" s="185">
        <v>0</v>
      </c>
      <c r="S87" s="185">
        <v>0</v>
      </c>
      <c r="T87" s="185">
        <v>0</v>
      </c>
      <c r="U87" s="185">
        <v>0</v>
      </c>
      <c r="V87" s="185">
        <v>0</v>
      </c>
      <c r="W87" s="185">
        <v>0</v>
      </c>
      <c r="X87" s="185">
        <v>0</v>
      </c>
      <c r="Y87" s="185">
        <v>0</v>
      </c>
      <c r="Z87" s="185">
        <v>0</v>
      </c>
      <c r="AA87" s="185">
        <v>0</v>
      </c>
      <c r="AB87" s="185">
        <v>0</v>
      </c>
      <c r="AC87" s="185">
        <v>0</v>
      </c>
      <c r="AD87" s="185">
        <v>0</v>
      </c>
      <c r="AE87" s="185">
        <v>0</v>
      </c>
      <c r="AF87" s="185">
        <v>0</v>
      </c>
      <c r="AG87" s="185">
        <v>0</v>
      </c>
      <c r="AH87" s="185">
        <v>0</v>
      </c>
      <c r="AI87" s="185">
        <v>0</v>
      </c>
      <c r="AJ87" s="185">
        <v>0</v>
      </c>
    </row>
    <row r="88" spans="2:36" ht="15">
      <c r="B88" s="31" t="s">
        <v>385</v>
      </c>
      <c r="C88" s="77" t="s">
        <v>386</v>
      </c>
      <c r="D88" s="77" t="s">
        <v>27</v>
      </c>
      <c r="E88" s="185">
        <v>0</v>
      </c>
      <c r="F88" s="185">
        <v>0</v>
      </c>
      <c r="G88" s="185">
        <v>0</v>
      </c>
      <c r="H88" s="185">
        <v>0</v>
      </c>
      <c r="I88" s="185">
        <v>0</v>
      </c>
      <c r="J88" s="185">
        <v>0</v>
      </c>
      <c r="K88" s="185">
        <v>0</v>
      </c>
      <c r="L88" s="185">
        <v>0</v>
      </c>
      <c r="M88" s="185">
        <v>0</v>
      </c>
      <c r="N88" s="185">
        <v>0</v>
      </c>
      <c r="O88" s="185">
        <v>0</v>
      </c>
      <c r="P88" s="185">
        <v>0</v>
      </c>
      <c r="Q88" s="185">
        <v>0</v>
      </c>
      <c r="R88" s="185">
        <v>0</v>
      </c>
      <c r="S88" s="185">
        <v>0</v>
      </c>
      <c r="T88" s="185">
        <v>0</v>
      </c>
      <c r="U88" s="185">
        <v>0</v>
      </c>
      <c r="V88" s="185">
        <v>0</v>
      </c>
      <c r="W88" s="185">
        <v>0</v>
      </c>
      <c r="X88" s="185">
        <v>0</v>
      </c>
      <c r="Y88" s="185">
        <v>0</v>
      </c>
      <c r="Z88" s="185">
        <v>0</v>
      </c>
      <c r="AA88" s="185">
        <v>0</v>
      </c>
      <c r="AB88" s="185">
        <v>0</v>
      </c>
      <c r="AC88" s="185">
        <v>0</v>
      </c>
      <c r="AD88" s="185">
        <v>0</v>
      </c>
      <c r="AE88" s="185">
        <v>0</v>
      </c>
      <c r="AF88" s="185">
        <v>0</v>
      </c>
      <c r="AG88" s="185">
        <v>0</v>
      </c>
      <c r="AH88" s="185">
        <v>0</v>
      </c>
      <c r="AI88" s="185">
        <v>0</v>
      </c>
      <c r="AJ88" s="185">
        <v>0</v>
      </c>
    </row>
    <row r="89" spans="2:36" ht="15">
      <c r="B89" s="21" t="s">
        <v>387</v>
      </c>
      <c r="C89" s="81" t="s">
        <v>388</v>
      </c>
      <c r="D89" s="81" t="s">
        <v>27</v>
      </c>
      <c r="E89" s="185">
        <v>0</v>
      </c>
      <c r="F89" s="185">
        <v>0</v>
      </c>
      <c r="G89" s="185">
        <v>0</v>
      </c>
      <c r="H89" s="185">
        <v>0</v>
      </c>
      <c r="I89" s="185">
        <v>0</v>
      </c>
      <c r="J89" s="185">
        <v>0</v>
      </c>
      <c r="K89" s="185">
        <v>0</v>
      </c>
      <c r="L89" s="185">
        <v>0</v>
      </c>
      <c r="M89" s="185">
        <v>0</v>
      </c>
      <c r="N89" s="185">
        <v>0</v>
      </c>
      <c r="O89" s="185">
        <v>0</v>
      </c>
      <c r="P89" s="185">
        <v>0</v>
      </c>
      <c r="Q89" s="185">
        <v>0</v>
      </c>
      <c r="R89" s="185">
        <v>0</v>
      </c>
      <c r="S89" s="185">
        <v>0</v>
      </c>
      <c r="T89" s="185">
        <v>0</v>
      </c>
      <c r="U89" s="185">
        <v>0</v>
      </c>
      <c r="V89" s="185">
        <v>0</v>
      </c>
      <c r="W89" s="185">
        <v>0</v>
      </c>
      <c r="X89" s="185">
        <v>0</v>
      </c>
      <c r="Y89" s="185">
        <v>0</v>
      </c>
      <c r="Z89" s="185">
        <v>0</v>
      </c>
      <c r="AA89" s="185">
        <v>0</v>
      </c>
      <c r="AB89" s="185">
        <v>0</v>
      </c>
      <c r="AC89" s="185">
        <v>0</v>
      </c>
      <c r="AD89" s="185">
        <v>0</v>
      </c>
      <c r="AE89" s="185">
        <v>0</v>
      </c>
      <c r="AF89" s="185">
        <v>0</v>
      </c>
      <c r="AG89" s="185">
        <v>0</v>
      </c>
      <c r="AH89" s="185">
        <v>0</v>
      </c>
      <c r="AI89" s="185">
        <v>0</v>
      </c>
      <c r="AJ89" s="185">
        <v>0</v>
      </c>
    </row>
  </sheetData>
  <sheetProtection/>
  <mergeCells count="12">
    <mergeCell ref="AG6:AJ6"/>
    <mergeCell ref="E4:AJ5"/>
    <mergeCell ref="E3:AJ3"/>
    <mergeCell ref="E2:AJ2"/>
    <mergeCell ref="Y6:AB6"/>
    <mergeCell ref="U6:X6"/>
    <mergeCell ref="B5:C6"/>
    <mergeCell ref="E6:H6"/>
    <mergeCell ref="I6:L6"/>
    <mergeCell ref="M6:P6"/>
    <mergeCell ref="Q6:T6"/>
    <mergeCell ref="AC6:AF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AJ53"/>
  <sheetViews>
    <sheetView showGridLines="0" zoomScalePageLayoutView="0" workbookViewId="0" topLeftCell="A1">
      <pane xSplit="4" ySplit="1" topLeftCell="A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J9" sqref="AJ9"/>
    </sheetView>
  </sheetViews>
  <sheetFormatPr defaultColWidth="9.140625" defaultRowHeight="15"/>
  <cols>
    <col min="1" max="2" width="11.421875" style="0" customWidth="1"/>
    <col min="3" max="3" width="64.28125" style="0" customWidth="1"/>
    <col min="4" max="4" width="11.421875" style="0" customWidth="1"/>
    <col min="5" max="20" width="11.421875" style="1" customWidth="1"/>
    <col min="21" max="21" width="9.57421875" style="0" bestFit="1" customWidth="1"/>
    <col min="22" max="24" width="9.140625" style="0" customWidth="1"/>
    <col min="25" max="36" width="9.140625" style="1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6" t="str">
        <f>+Indice!H25</f>
        <v>Gobiernos Locales 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2:36" ht="15.75" customHeight="1">
      <c r="B3" s="40" t="s">
        <v>389</v>
      </c>
      <c r="C3" s="61"/>
      <c r="D3" s="62"/>
      <c r="E3" s="216" t="s">
        <v>101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</row>
    <row r="4" spans="2:36" ht="15" customHeight="1">
      <c r="B4" s="17"/>
      <c r="C4" s="18"/>
      <c r="D4" s="19"/>
      <c r="E4" s="212" t="s">
        <v>1364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</row>
    <row r="5" spans="2:36" ht="15" customHeight="1">
      <c r="B5" s="218" t="s">
        <v>390</v>
      </c>
      <c r="C5" s="219"/>
      <c r="D5" s="20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pans="2:36" ht="15">
      <c r="B6" s="218"/>
      <c r="C6" s="219"/>
      <c r="D6" s="20"/>
      <c r="E6" s="209">
        <v>2016</v>
      </c>
      <c r="F6" s="210"/>
      <c r="G6" s="210"/>
      <c r="H6" s="211"/>
      <c r="I6" s="209">
        <v>2017</v>
      </c>
      <c r="J6" s="210"/>
      <c r="K6" s="210"/>
      <c r="L6" s="211"/>
      <c r="M6" s="209">
        <v>2018</v>
      </c>
      <c r="N6" s="210"/>
      <c r="O6" s="210"/>
      <c r="P6" s="211"/>
      <c r="Q6" s="209">
        <v>2019</v>
      </c>
      <c r="R6" s="210"/>
      <c r="S6" s="210"/>
      <c r="T6" s="211"/>
      <c r="U6" s="209">
        <v>2020</v>
      </c>
      <c r="V6" s="210"/>
      <c r="W6" s="210"/>
      <c r="X6" s="211"/>
      <c r="Y6" s="209">
        <v>2021</v>
      </c>
      <c r="Z6" s="210"/>
      <c r="AA6" s="210"/>
      <c r="AB6" s="211"/>
      <c r="AC6" s="209">
        <v>2022</v>
      </c>
      <c r="AD6" s="210"/>
      <c r="AE6" s="210"/>
      <c r="AF6" s="211"/>
      <c r="AG6" s="209">
        <v>2023</v>
      </c>
      <c r="AH6" s="210"/>
      <c r="AI6" s="210"/>
      <c r="AJ6" s="211"/>
    </row>
    <row r="7" spans="2:36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  <c r="AC7" s="182" t="s">
        <v>1365</v>
      </c>
      <c r="AD7" s="182" t="s">
        <v>1366</v>
      </c>
      <c r="AE7" s="182" t="s">
        <v>1367</v>
      </c>
      <c r="AF7" s="182" t="s">
        <v>1368</v>
      </c>
      <c r="AG7" s="182" t="s">
        <v>1365</v>
      </c>
      <c r="AH7" s="182" t="s">
        <v>1366</v>
      </c>
      <c r="AI7" s="182" t="s">
        <v>1367</v>
      </c>
      <c r="AJ7" s="182" t="s">
        <v>1368</v>
      </c>
    </row>
    <row r="8" spans="2:36" ht="15">
      <c r="B8" s="89" t="s">
        <v>38</v>
      </c>
      <c r="C8" s="90" t="s">
        <v>391</v>
      </c>
      <c r="D8" s="91" t="s">
        <v>27</v>
      </c>
      <c r="E8" s="186">
        <v>1540.263556249915</v>
      </c>
      <c r="F8" s="186">
        <v>1759.9549150264338</v>
      </c>
      <c r="G8" s="186">
        <v>1779.7721974733959</v>
      </c>
      <c r="H8" s="186">
        <v>2418.2635562499154</v>
      </c>
      <c r="I8" s="186">
        <v>819.3399975040281</v>
      </c>
      <c r="J8" s="186">
        <v>1082.0638358878482</v>
      </c>
      <c r="K8" s="186">
        <v>658.0541170390261</v>
      </c>
      <c r="L8" s="186">
        <v>1194.0333333333333</v>
      </c>
      <c r="M8" s="186">
        <v>966.2633325013427</v>
      </c>
      <c r="N8" s="186">
        <v>1258.5488272158145</v>
      </c>
      <c r="O8" s="186">
        <v>753.0164635876669</v>
      </c>
      <c r="P8" s="186">
        <v>1527.743290546714</v>
      </c>
      <c r="Q8" s="186">
        <v>648.8145734447751</v>
      </c>
      <c r="R8" s="186">
        <v>998.4581918594541</v>
      </c>
      <c r="S8" s="186">
        <v>915.3788123501266</v>
      </c>
      <c r="T8" s="186">
        <v>3809.3835607636433</v>
      </c>
      <c r="U8" s="186">
        <v>1522.9174025226787</v>
      </c>
      <c r="V8" s="186">
        <v>1700.3656122466405</v>
      </c>
      <c r="W8" s="186">
        <v>1549.0796722628475</v>
      </c>
      <c r="X8" s="186">
        <v>3282.916766145257</v>
      </c>
      <c r="Y8" s="186">
        <v>1240.1547516687838</v>
      </c>
      <c r="Z8" s="186">
        <v>932.002247844071</v>
      </c>
      <c r="AA8" s="186">
        <v>925.0000000000001</v>
      </c>
      <c r="AB8" s="186">
        <v>7853.0746769792695</v>
      </c>
      <c r="AC8" s="186">
        <v>2162.5480873101233</v>
      </c>
      <c r="AD8" s="186">
        <v>2258.08280193941</v>
      </c>
      <c r="AE8" s="186">
        <v>1793.639572816651</v>
      </c>
      <c r="AF8" s="186">
        <v>4575.532571624262</v>
      </c>
      <c r="AG8" s="186">
        <v>2071.5010991201743</v>
      </c>
      <c r="AH8" s="186">
        <v>0</v>
      </c>
      <c r="AI8" s="186">
        <v>0</v>
      </c>
      <c r="AJ8" s="186">
        <v>0</v>
      </c>
    </row>
    <row r="9" spans="2:36" ht="15">
      <c r="B9" s="29" t="s">
        <v>40</v>
      </c>
      <c r="C9" s="23" t="s">
        <v>392</v>
      </c>
      <c r="D9" s="20" t="s">
        <v>27</v>
      </c>
      <c r="E9" s="186">
        <v>692.339169373942</v>
      </c>
      <c r="F9" s="186">
        <v>862.139169373942</v>
      </c>
      <c r="G9" s="186">
        <v>831.7391693739421</v>
      </c>
      <c r="H9" s="186">
        <v>970.3391693739422</v>
      </c>
      <c r="I9" s="186">
        <v>464.9061755585392</v>
      </c>
      <c r="J9" s="186">
        <v>666.0874503723596</v>
      </c>
      <c r="K9" s="186">
        <v>273.2874503723594</v>
      </c>
      <c r="L9" s="186">
        <v>734.25</v>
      </c>
      <c r="M9" s="186">
        <v>584.4687251861797</v>
      </c>
      <c r="N9" s="186">
        <v>784.25</v>
      </c>
      <c r="O9" s="186">
        <v>202.32052559676026</v>
      </c>
      <c r="P9" s="186">
        <v>915.2687694865529</v>
      </c>
      <c r="Q9" s="186">
        <v>452.51355963304366</v>
      </c>
      <c r="R9" s="186">
        <v>452.0173924844542</v>
      </c>
      <c r="S9" s="186">
        <v>723.2278279751266</v>
      </c>
      <c r="T9" s="186">
        <v>1563.7771704573756</v>
      </c>
      <c r="U9" s="186">
        <v>835.1160676317382</v>
      </c>
      <c r="V9" s="186">
        <v>986.4691448334854</v>
      </c>
      <c r="W9" s="186">
        <v>824.8518586251141</v>
      </c>
      <c r="X9" s="186">
        <v>596.4691448334856</v>
      </c>
      <c r="Y9" s="186">
        <v>511.7059618966234</v>
      </c>
      <c r="Z9" s="186">
        <v>365</v>
      </c>
      <c r="AA9" s="186">
        <v>380</v>
      </c>
      <c r="AB9" s="186">
        <v>2498.7407879654493</v>
      </c>
      <c r="AC9" s="186">
        <v>725.098366650396</v>
      </c>
      <c r="AD9" s="186">
        <v>1152.442633305234</v>
      </c>
      <c r="AE9" s="186">
        <v>1088.770499977808</v>
      </c>
      <c r="AF9" s="186">
        <v>1143.5409307879158</v>
      </c>
      <c r="AG9" s="186">
        <v>1067.366501373031</v>
      </c>
      <c r="AH9" s="186">
        <v>0</v>
      </c>
      <c r="AI9" s="186">
        <v>0</v>
      </c>
      <c r="AJ9" s="186">
        <v>0</v>
      </c>
    </row>
    <row r="10" spans="2:36" ht="15">
      <c r="B10" s="31" t="s">
        <v>393</v>
      </c>
      <c r="C10" s="24" t="s">
        <v>394</v>
      </c>
      <c r="D10" s="20" t="s">
        <v>27</v>
      </c>
      <c r="E10" s="186">
        <v>692.339169373942</v>
      </c>
      <c r="F10" s="186">
        <v>862.139169373942</v>
      </c>
      <c r="G10" s="186">
        <v>831.7391693739421</v>
      </c>
      <c r="H10" s="186">
        <v>970.3391693739422</v>
      </c>
      <c r="I10" s="186">
        <v>464.25</v>
      </c>
      <c r="J10" s="186">
        <v>665.6500000000001</v>
      </c>
      <c r="K10" s="186">
        <v>272.8499999999999</v>
      </c>
      <c r="L10" s="186">
        <v>734.25</v>
      </c>
      <c r="M10" s="186">
        <v>584.25</v>
      </c>
      <c r="N10" s="186">
        <v>784.25</v>
      </c>
      <c r="O10" s="186">
        <v>202.30630845965857</v>
      </c>
      <c r="P10" s="186">
        <v>915.2687694865529</v>
      </c>
      <c r="Q10" s="186">
        <v>452.0173924844542</v>
      </c>
      <c r="R10" s="186">
        <v>452.0173924844542</v>
      </c>
      <c r="S10" s="186">
        <v>723.2278279751266</v>
      </c>
      <c r="T10" s="186">
        <v>1564.273337605965</v>
      </c>
      <c r="U10" s="186">
        <v>834.8518586251143</v>
      </c>
      <c r="V10" s="186">
        <v>986.4691448334854</v>
      </c>
      <c r="W10" s="186">
        <v>824.8518586251141</v>
      </c>
      <c r="X10" s="186">
        <v>596.4691448334856</v>
      </c>
      <c r="Y10" s="186">
        <v>511.430056287619</v>
      </c>
      <c r="Z10" s="186">
        <v>365</v>
      </c>
      <c r="AA10" s="186">
        <v>380</v>
      </c>
      <c r="AB10" s="186">
        <v>2499.0166935744537</v>
      </c>
      <c r="AC10" s="186">
        <v>725.098366650396</v>
      </c>
      <c r="AD10" s="186">
        <v>1152.442633305234</v>
      </c>
      <c r="AE10" s="186">
        <v>1088.770499977808</v>
      </c>
      <c r="AF10" s="186">
        <v>1143.5409307879158</v>
      </c>
      <c r="AG10" s="186">
        <v>1067.366501373031</v>
      </c>
      <c r="AH10" s="186">
        <v>0</v>
      </c>
      <c r="AI10" s="186">
        <v>0</v>
      </c>
      <c r="AJ10" s="186">
        <v>0</v>
      </c>
    </row>
    <row r="11" spans="2:36" ht="15">
      <c r="B11" s="31" t="s">
        <v>395</v>
      </c>
      <c r="C11" s="24" t="s">
        <v>396</v>
      </c>
      <c r="D11" s="20" t="s">
        <v>27</v>
      </c>
      <c r="E11" s="186">
        <v>0</v>
      </c>
      <c r="F11" s="186">
        <v>0</v>
      </c>
      <c r="G11" s="186">
        <v>0</v>
      </c>
      <c r="H11" s="186">
        <v>0</v>
      </c>
      <c r="I11" s="186">
        <v>0.6561755585392124</v>
      </c>
      <c r="J11" s="186">
        <v>0.4374503723594749</v>
      </c>
      <c r="K11" s="186">
        <v>0.4374503723594749</v>
      </c>
      <c r="L11" s="186">
        <v>0</v>
      </c>
      <c r="M11" s="186">
        <v>0.21872518617973746</v>
      </c>
      <c r="N11" s="186">
        <v>0</v>
      </c>
      <c r="O11" s="186">
        <v>0.01421713710168293</v>
      </c>
      <c r="P11" s="186">
        <v>0</v>
      </c>
      <c r="Q11" s="186">
        <v>0.4961671485894254</v>
      </c>
      <c r="R11" s="186">
        <v>0</v>
      </c>
      <c r="S11" s="186">
        <v>0</v>
      </c>
      <c r="T11" s="186">
        <v>-0.4961671485894254</v>
      </c>
      <c r="U11" s="186">
        <v>0.264209006623869</v>
      </c>
      <c r="V11" s="186">
        <v>0</v>
      </c>
      <c r="W11" s="186">
        <v>0</v>
      </c>
      <c r="X11" s="186">
        <v>0</v>
      </c>
      <c r="Y11" s="186">
        <v>0.2759056090044409</v>
      </c>
      <c r="Z11" s="186">
        <v>0</v>
      </c>
      <c r="AA11" s="186">
        <v>0</v>
      </c>
      <c r="AB11" s="186">
        <v>-0.2759056090044409</v>
      </c>
      <c r="AC11" s="186">
        <v>0</v>
      </c>
      <c r="AD11" s="186">
        <v>0</v>
      </c>
      <c r="AE11" s="186">
        <v>0</v>
      </c>
      <c r="AF11" s="186">
        <v>0</v>
      </c>
      <c r="AG11" s="186">
        <v>0</v>
      </c>
      <c r="AH11" s="186">
        <v>0</v>
      </c>
      <c r="AI11" s="186">
        <v>0</v>
      </c>
      <c r="AJ11" s="186">
        <v>0</v>
      </c>
    </row>
    <row r="12" spans="2:36" ht="15">
      <c r="B12" s="31" t="s">
        <v>397</v>
      </c>
      <c r="C12" s="76" t="s">
        <v>398</v>
      </c>
      <c r="D12" s="20" t="s">
        <v>27</v>
      </c>
      <c r="E12" s="186">
        <v>0</v>
      </c>
      <c r="F12" s="186">
        <v>0</v>
      </c>
      <c r="G12" s="186">
        <v>0</v>
      </c>
      <c r="H12" s="186">
        <v>0</v>
      </c>
      <c r="I12" s="186">
        <v>0.6561755585392124</v>
      </c>
      <c r="J12" s="186">
        <v>0.4374503723594749</v>
      </c>
      <c r="K12" s="186">
        <v>0.4374503723594749</v>
      </c>
      <c r="L12" s="186">
        <v>0</v>
      </c>
      <c r="M12" s="186">
        <v>0.21872518617973746</v>
      </c>
      <c r="N12" s="186">
        <v>0</v>
      </c>
      <c r="O12" s="186">
        <v>0.01421713710168293</v>
      </c>
      <c r="P12" s="186">
        <v>0</v>
      </c>
      <c r="Q12" s="186">
        <v>0.4961671485894254</v>
      </c>
      <c r="R12" s="186">
        <v>0</v>
      </c>
      <c r="S12" s="186">
        <v>0</v>
      </c>
      <c r="T12" s="186">
        <v>-0.4961671485894254</v>
      </c>
      <c r="U12" s="186">
        <v>0.264209006623869</v>
      </c>
      <c r="V12" s="186">
        <v>0</v>
      </c>
      <c r="W12" s="186">
        <v>0</v>
      </c>
      <c r="X12" s="186">
        <v>0</v>
      </c>
      <c r="Y12" s="186">
        <v>0.2759056090044409</v>
      </c>
      <c r="Z12" s="186">
        <v>0</v>
      </c>
      <c r="AA12" s="186">
        <v>0</v>
      </c>
      <c r="AB12" s="186">
        <v>-0.2759056090044409</v>
      </c>
      <c r="AC12" s="186">
        <v>0</v>
      </c>
      <c r="AD12" s="186">
        <v>0</v>
      </c>
      <c r="AE12" s="186"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v>0</v>
      </c>
    </row>
    <row r="13" spans="2:36" ht="15">
      <c r="B13" s="32" t="s">
        <v>399</v>
      </c>
      <c r="C13" s="79" t="s">
        <v>400</v>
      </c>
      <c r="D13" s="26" t="s">
        <v>27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186">
        <v>0</v>
      </c>
      <c r="AI13" s="186">
        <v>0</v>
      </c>
      <c r="AJ13" s="186">
        <v>0</v>
      </c>
    </row>
    <row r="14" spans="2:36" ht="15">
      <c r="B14" s="84" t="s">
        <v>42</v>
      </c>
      <c r="C14" s="85" t="s">
        <v>401</v>
      </c>
      <c r="D14" s="28" t="s">
        <v>27</v>
      </c>
      <c r="E14" s="186">
        <v>477.12035137694903</v>
      </c>
      <c r="F14" s="186">
        <v>552.7478173218203</v>
      </c>
      <c r="G14" s="186">
        <v>551.4928854320777</v>
      </c>
      <c r="H14" s="186">
        <v>827.1203513769493</v>
      </c>
      <c r="I14" s="186">
        <v>278.75</v>
      </c>
      <c r="J14" s="186">
        <v>338.75</v>
      </c>
      <c r="K14" s="186">
        <v>308.75</v>
      </c>
      <c r="L14" s="186">
        <v>308.75</v>
      </c>
      <c r="M14" s="186">
        <v>308.75</v>
      </c>
      <c r="N14" s="186">
        <v>383.75</v>
      </c>
      <c r="O14" s="186">
        <v>471.41875000000005</v>
      </c>
      <c r="P14" s="186">
        <v>529.0062499999999</v>
      </c>
      <c r="Q14" s="186">
        <v>140.910721875</v>
      </c>
      <c r="R14" s="186">
        <v>499.59255937499984</v>
      </c>
      <c r="S14" s="186">
        <v>192.150984375</v>
      </c>
      <c r="T14" s="186">
        <v>914.0602479749994</v>
      </c>
      <c r="U14" s="186">
        <v>427.82665032456515</v>
      </c>
      <c r="V14" s="186">
        <v>494.1126693325487</v>
      </c>
      <c r="W14" s="186">
        <v>500.22781363773333</v>
      </c>
      <c r="X14" s="186">
        <v>1934.220611351153</v>
      </c>
      <c r="Y14" s="186">
        <v>497.5556121336396</v>
      </c>
      <c r="Z14" s="186">
        <v>520</v>
      </c>
      <c r="AA14" s="186">
        <v>520.0000000000001</v>
      </c>
      <c r="AB14" s="186">
        <v>3091.8938101912386</v>
      </c>
      <c r="AC14" s="186">
        <v>1048.474511475575</v>
      </c>
      <c r="AD14" s="186">
        <v>1014.4062870618212</v>
      </c>
      <c r="AE14" s="186">
        <v>405.76251482472867</v>
      </c>
      <c r="AF14" s="186">
        <v>2627.9000341803803</v>
      </c>
      <c r="AG14" s="186">
        <v>886.6625973609833</v>
      </c>
      <c r="AH14" s="186">
        <v>0</v>
      </c>
      <c r="AI14" s="186">
        <v>0</v>
      </c>
      <c r="AJ14" s="186">
        <v>0</v>
      </c>
    </row>
    <row r="15" spans="2:36" ht="15">
      <c r="B15" s="84" t="s">
        <v>44</v>
      </c>
      <c r="C15" s="85" t="s">
        <v>402</v>
      </c>
      <c r="D15" s="28" t="s">
        <v>27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6">
        <v>0</v>
      </c>
      <c r="AA15" s="186">
        <v>0</v>
      </c>
      <c r="AB15" s="186">
        <v>0</v>
      </c>
      <c r="AC15" s="186">
        <v>0</v>
      </c>
      <c r="AD15" s="186">
        <v>0</v>
      </c>
      <c r="AE15" s="186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v>0</v>
      </c>
    </row>
    <row r="16" spans="2:36" ht="15">
      <c r="B16" s="29" t="s">
        <v>46</v>
      </c>
      <c r="C16" s="23" t="s">
        <v>403</v>
      </c>
      <c r="D16" s="20" t="s">
        <v>27</v>
      </c>
      <c r="E16" s="186">
        <v>54.749247657799025</v>
      </c>
      <c r="F16" s="186">
        <v>36.499498438532676</v>
      </c>
      <c r="G16" s="186">
        <v>72.99899687706537</v>
      </c>
      <c r="H16" s="186">
        <v>54.74924765779903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843.2568944279999</v>
      </c>
      <c r="U16" s="186">
        <v>183</v>
      </c>
      <c r="V16" s="186">
        <v>110</v>
      </c>
      <c r="W16" s="186">
        <v>147</v>
      </c>
      <c r="X16" s="186">
        <v>594.269043412</v>
      </c>
      <c r="Y16" s="186">
        <v>136.5819044882198</v>
      </c>
      <c r="Z16" s="186">
        <v>30</v>
      </c>
      <c r="AA16" s="186">
        <v>0</v>
      </c>
      <c r="AB16" s="186">
        <v>988.4235591445802</v>
      </c>
      <c r="AC16" s="186">
        <v>212.87905700216135</v>
      </c>
      <c r="AD16" s="186">
        <v>91.23388157235485</v>
      </c>
      <c r="AE16" s="186">
        <v>0</v>
      </c>
      <c r="AF16" s="186">
        <v>509.2069305194839</v>
      </c>
      <c r="AG16" s="186">
        <v>56.078154549319564</v>
      </c>
      <c r="AH16" s="186">
        <v>0</v>
      </c>
      <c r="AI16" s="186">
        <v>0</v>
      </c>
      <c r="AJ16" s="186">
        <v>0</v>
      </c>
    </row>
    <row r="17" spans="2:36" ht="15">
      <c r="B17" s="31" t="s">
        <v>404</v>
      </c>
      <c r="C17" s="24" t="s">
        <v>405</v>
      </c>
      <c r="D17" s="20" t="s">
        <v>27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  <c r="AB17" s="186">
        <v>0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186">
        <v>0</v>
      </c>
      <c r="AJ17" s="186">
        <v>0</v>
      </c>
    </row>
    <row r="18" spans="2:36" ht="15">
      <c r="B18" s="31" t="s">
        <v>406</v>
      </c>
      <c r="C18" s="24" t="s">
        <v>407</v>
      </c>
      <c r="D18" s="20" t="s">
        <v>27</v>
      </c>
      <c r="E18" s="186">
        <v>54.749247657799025</v>
      </c>
      <c r="F18" s="186">
        <v>36.499498438532676</v>
      </c>
      <c r="G18" s="186">
        <v>72.99899687706537</v>
      </c>
      <c r="H18" s="186">
        <v>54.74924765779903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843.2568944279999</v>
      </c>
      <c r="U18" s="186">
        <v>183</v>
      </c>
      <c r="V18" s="186">
        <v>110</v>
      </c>
      <c r="W18" s="186">
        <v>147</v>
      </c>
      <c r="X18" s="186">
        <v>594.269043412</v>
      </c>
      <c r="Y18" s="186">
        <v>136.5819044882198</v>
      </c>
      <c r="Z18" s="186">
        <v>30</v>
      </c>
      <c r="AA18" s="186">
        <v>0</v>
      </c>
      <c r="AB18" s="186">
        <v>988.4235591445802</v>
      </c>
      <c r="AC18" s="186">
        <v>212.87905700216135</v>
      </c>
      <c r="AD18" s="186">
        <v>91.23388157235485</v>
      </c>
      <c r="AE18" s="186">
        <v>0</v>
      </c>
      <c r="AF18" s="186">
        <v>509.2069305194839</v>
      </c>
      <c r="AG18" s="186">
        <v>56.078154549319564</v>
      </c>
      <c r="AH18" s="186">
        <v>0</v>
      </c>
      <c r="AI18" s="186">
        <v>0</v>
      </c>
      <c r="AJ18" s="186">
        <v>0</v>
      </c>
    </row>
    <row r="19" spans="2:36" ht="15">
      <c r="B19" s="32" t="s">
        <v>408</v>
      </c>
      <c r="C19" s="25" t="s">
        <v>409</v>
      </c>
      <c r="D19" s="26" t="s">
        <v>27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</row>
    <row r="20" spans="2:36" ht="15">
      <c r="B20" s="29" t="s">
        <v>48</v>
      </c>
      <c r="C20" s="23" t="s">
        <v>410</v>
      </c>
      <c r="D20" s="20" t="s">
        <v>27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6">
        <v>0</v>
      </c>
      <c r="AA20" s="186">
        <v>0</v>
      </c>
      <c r="AB20" s="186">
        <v>0</v>
      </c>
      <c r="AC20" s="186">
        <v>0</v>
      </c>
      <c r="AD20" s="186">
        <v>0</v>
      </c>
      <c r="AE20" s="186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v>0</v>
      </c>
    </row>
    <row r="21" spans="2:36" ht="15">
      <c r="B21" s="31" t="s">
        <v>411</v>
      </c>
      <c r="C21" s="24" t="s">
        <v>412</v>
      </c>
      <c r="D21" s="20" t="s">
        <v>27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186">
        <v>0</v>
      </c>
      <c r="AD21" s="186">
        <v>0</v>
      </c>
      <c r="AE21" s="186">
        <v>0</v>
      </c>
      <c r="AF21" s="186">
        <v>0</v>
      </c>
      <c r="AG21" s="186">
        <v>0</v>
      </c>
      <c r="AH21" s="186">
        <v>0</v>
      </c>
      <c r="AI21" s="186">
        <v>0</v>
      </c>
      <c r="AJ21" s="186">
        <v>0</v>
      </c>
    </row>
    <row r="22" spans="2:36" ht="15">
      <c r="B22" s="31" t="s">
        <v>413</v>
      </c>
      <c r="C22" s="24" t="s">
        <v>414</v>
      </c>
      <c r="D22" s="20" t="s">
        <v>27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186">
        <v>0</v>
      </c>
      <c r="AD22" s="186">
        <v>0</v>
      </c>
      <c r="AE22" s="186">
        <v>0</v>
      </c>
      <c r="AF22" s="186">
        <v>0</v>
      </c>
      <c r="AG22" s="186">
        <v>0</v>
      </c>
      <c r="AH22" s="186">
        <v>0</v>
      </c>
      <c r="AI22" s="186">
        <v>0</v>
      </c>
      <c r="AJ22" s="186">
        <v>0</v>
      </c>
    </row>
    <row r="23" spans="2:36" ht="15">
      <c r="B23" s="32" t="s">
        <v>415</v>
      </c>
      <c r="C23" s="25" t="s">
        <v>416</v>
      </c>
      <c r="D23" s="26" t="s">
        <v>27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6">
        <v>0</v>
      </c>
      <c r="AA23" s="186">
        <v>0</v>
      </c>
      <c r="AB23" s="186">
        <v>0</v>
      </c>
      <c r="AC23" s="186">
        <v>0</v>
      </c>
      <c r="AD23" s="186">
        <v>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v>0</v>
      </c>
    </row>
    <row r="24" spans="2:36" ht="15">
      <c r="B24" s="29" t="s">
        <v>50</v>
      </c>
      <c r="C24" s="23" t="s">
        <v>417</v>
      </c>
      <c r="D24" s="20" t="s">
        <v>27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1.54256357</v>
      </c>
      <c r="K24" s="186">
        <v>1.5499999999999998</v>
      </c>
      <c r="L24" s="186">
        <v>0</v>
      </c>
      <c r="M24" s="186">
        <v>0</v>
      </c>
      <c r="N24" s="186">
        <v>1.92579064</v>
      </c>
      <c r="O24" s="186">
        <v>1.36638426</v>
      </c>
      <c r="P24" s="186">
        <v>5.2111965499999995</v>
      </c>
      <c r="Q24" s="186">
        <v>0</v>
      </c>
      <c r="R24" s="186">
        <v>0</v>
      </c>
      <c r="S24" s="186">
        <v>0</v>
      </c>
      <c r="T24" s="186">
        <v>99.01657707600002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186">
        <v>0</v>
      </c>
      <c r="AD24" s="186">
        <v>0</v>
      </c>
      <c r="AE24" s="186">
        <v>0</v>
      </c>
      <c r="AF24" s="186">
        <v>0</v>
      </c>
      <c r="AG24" s="186">
        <v>0</v>
      </c>
      <c r="AH24" s="186">
        <v>0</v>
      </c>
      <c r="AI24" s="186">
        <v>0</v>
      </c>
      <c r="AJ24" s="186">
        <v>0</v>
      </c>
    </row>
    <row r="25" spans="2:36" ht="15">
      <c r="B25" s="31" t="s">
        <v>418</v>
      </c>
      <c r="C25" s="24" t="s">
        <v>419</v>
      </c>
      <c r="D25" s="20" t="s">
        <v>27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0</v>
      </c>
      <c r="AD25" s="186">
        <v>0</v>
      </c>
      <c r="AE25" s="186">
        <v>0</v>
      </c>
      <c r="AF25" s="186">
        <v>0</v>
      </c>
      <c r="AG25" s="186">
        <v>0</v>
      </c>
      <c r="AH25" s="186">
        <v>0</v>
      </c>
      <c r="AI25" s="186">
        <v>0</v>
      </c>
      <c r="AJ25" s="186">
        <v>0</v>
      </c>
    </row>
    <row r="26" spans="2:36" ht="15">
      <c r="B26" s="31" t="s">
        <v>420</v>
      </c>
      <c r="C26" s="76" t="s">
        <v>421</v>
      </c>
      <c r="D26" s="20" t="s">
        <v>27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186">
        <v>0</v>
      </c>
      <c r="AD26" s="186">
        <v>0</v>
      </c>
      <c r="AE26" s="186">
        <v>0</v>
      </c>
      <c r="AF26" s="186">
        <v>0</v>
      </c>
      <c r="AG26" s="186">
        <v>0</v>
      </c>
      <c r="AH26" s="186">
        <v>0</v>
      </c>
      <c r="AI26" s="186">
        <v>0</v>
      </c>
      <c r="AJ26" s="186">
        <v>0</v>
      </c>
    </row>
    <row r="27" spans="2:36" ht="15">
      <c r="B27" s="31" t="s">
        <v>422</v>
      </c>
      <c r="C27" s="76" t="s">
        <v>423</v>
      </c>
      <c r="D27" s="20" t="s">
        <v>27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0</v>
      </c>
      <c r="AE27" s="186">
        <v>0</v>
      </c>
      <c r="AF27" s="186">
        <v>0</v>
      </c>
      <c r="AG27" s="186">
        <v>0</v>
      </c>
      <c r="AH27" s="186">
        <v>0</v>
      </c>
      <c r="AI27" s="186">
        <v>0</v>
      </c>
      <c r="AJ27" s="186">
        <v>0</v>
      </c>
    </row>
    <row r="28" spans="2:36" ht="15">
      <c r="B28" s="31" t="s">
        <v>424</v>
      </c>
      <c r="C28" s="24" t="s">
        <v>425</v>
      </c>
      <c r="D28" s="20" t="s">
        <v>27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6">
        <v>0</v>
      </c>
      <c r="AA28" s="186">
        <v>0</v>
      </c>
      <c r="AB28" s="186">
        <v>0</v>
      </c>
      <c r="AC28" s="186">
        <v>0</v>
      </c>
      <c r="AD28" s="186">
        <v>0</v>
      </c>
      <c r="AE28" s="186">
        <v>0</v>
      </c>
      <c r="AF28" s="186">
        <v>0</v>
      </c>
      <c r="AG28" s="186">
        <v>0</v>
      </c>
      <c r="AH28" s="186">
        <v>0</v>
      </c>
      <c r="AI28" s="186">
        <v>0</v>
      </c>
      <c r="AJ28" s="186">
        <v>0</v>
      </c>
    </row>
    <row r="29" spans="2:36" ht="15">
      <c r="B29" s="31" t="s">
        <v>426</v>
      </c>
      <c r="C29" s="76" t="s">
        <v>421</v>
      </c>
      <c r="D29" s="20" t="s">
        <v>27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v>0</v>
      </c>
    </row>
    <row r="30" spans="2:36" ht="15">
      <c r="B30" s="31" t="s">
        <v>427</v>
      </c>
      <c r="C30" s="76" t="s">
        <v>423</v>
      </c>
      <c r="D30" s="20" t="s">
        <v>27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>
        <v>0</v>
      </c>
      <c r="AA30" s="186">
        <v>0</v>
      </c>
      <c r="AB30" s="186">
        <v>0</v>
      </c>
      <c r="AC30" s="186">
        <v>0</v>
      </c>
      <c r="AD30" s="186">
        <v>0</v>
      </c>
      <c r="AE30" s="186">
        <v>0</v>
      </c>
      <c r="AF30" s="186">
        <v>0</v>
      </c>
      <c r="AG30" s="186">
        <v>0</v>
      </c>
      <c r="AH30" s="186">
        <v>0</v>
      </c>
      <c r="AI30" s="186">
        <v>0</v>
      </c>
      <c r="AJ30" s="186">
        <v>0</v>
      </c>
    </row>
    <row r="31" spans="2:36" ht="15">
      <c r="B31" s="31" t="s">
        <v>428</v>
      </c>
      <c r="C31" s="24" t="s">
        <v>429</v>
      </c>
      <c r="D31" s="20" t="s">
        <v>27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1.54256357</v>
      </c>
      <c r="K31" s="186">
        <v>1.5499999999999998</v>
      </c>
      <c r="L31" s="186">
        <v>0</v>
      </c>
      <c r="M31" s="186">
        <v>0</v>
      </c>
      <c r="N31" s="186">
        <v>1.92579064</v>
      </c>
      <c r="O31" s="186">
        <v>1.36638426</v>
      </c>
      <c r="P31" s="186">
        <v>5.2111965499999995</v>
      </c>
      <c r="Q31" s="186">
        <v>0</v>
      </c>
      <c r="R31" s="186">
        <v>0</v>
      </c>
      <c r="S31" s="186">
        <v>0</v>
      </c>
      <c r="T31" s="186">
        <v>99.01657707600002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6">
        <v>0</v>
      </c>
      <c r="AA31" s="186">
        <v>0</v>
      </c>
      <c r="AB31" s="186">
        <v>0</v>
      </c>
      <c r="AC31" s="186">
        <v>0</v>
      </c>
      <c r="AD31" s="186">
        <v>0</v>
      </c>
      <c r="AE31" s="186">
        <v>0</v>
      </c>
      <c r="AF31" s="186">
        <v>0</v>
      </c>
      <c r="AG31" s="186">
        <v>0</v>
      </c>
      <c r="AH31" s="186">
        <v>0</v>
      </c>
      <c r="AI31" s="186">
        <v>0</v>
      </c>
      <c r="AJ31" s="186">
        <v>0</v>
      </c>
    </row>
    <row r="32" spans="2:36" ht="15">
      <c r="B32" s="31" t="s">
        <v>430</v>
      </c>
      <c r="C32" s="76" t="s">
        <v>421</v>
      </c>
      <c r="D32" s="20" t="s">
        <v>27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6">
        <v>0</v>
      </c>
      <c r="AA32" s="186">
        <v>0</v>
      </c>
      <c r="AB32" s="186">
        <v>0</v>
      </c>
      <c r="AC32" s="186">
        <v>0</v>
      </c>
      <c r="AD32" s="186">
        <v>0</v>
      </c>
      <c r="AE32" s="186">
        <v>0</v>
      </c>
      <c r="AF32" s="186">
        <v>0</v>
      </c>
      <c r="AG32" s="186">
        <v>0</v>
      </c>
      <c r="AH32" s="186">
        <v>0</v>
      </c>
      <c r="AI32" s="186">
        <v>0</v>
      </c>
      <c r="AJ32" s="186">
        <v>0</v>
      </c>
    </row>
    <row r="33" spans="2:36" ht="15">
      <c r="B33" s="32" t="s">
        <v>431</v>
      </c>
      <c r="C33" s="79" t="s">
        <v>423</v>
      </c>
      <c r="D33" s="26" t="s">
        <v>27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1.54256357</v>
      </c>
      <c r="K33" s="186">
        <v>1.5499999999999998</v>
      </c>
      <c r="L33" s="186">
        <v>0</v>
      </c>
      <c r="M33" s="186">
        <v>0</v>
      </c>
      <c r="N33" s="186">
        <v>1.92579064</v>
      </c>
      <c r="O33" s="186">
        <v>1.36638426</v>
      </c>
      <c r="P33" s="186">
        <v>5.2111965499999995</v>
      </c>
      <c r="Q33" s="186">
        <v>0</v>
      </c>
      <c r="R33" s="186">
        <v>0</v>
      </c>
      <c r="S33" s="186">
        <v>0</v>
      </c>
      <c r="T33" s="186">
        <v>99.01657707600002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0</v>
      </c>
      <c r="AA33" s="186">
        <v>0</v>
      </c>
      <c r="AB33" s="186">
        <v>0</v>
      </c>
      <c r="AC33" s="186">
        <v>0</v>
      </c>
      <c r="AD33" s="186">
        <v>0</v>
      </c>
      <c r="AE33" s="186">
        <v>0</v>
      </c>
      <c r="AF33" s="186">
        <v>0</v>
      </c>
      <c r="AG33" s="186">
        <v>0</v>
      </c>
      <c r="AH33" s="186">
        <v>0</v>
      </c>
      <c r="AI33" s="186">
        <v>0</v>
      </c>
      <c r="AJ33" s="186">
        <v>0</v>
      </c>
    </row>
    <row r="34" spans="2:36" ht="15">
      <c r="B34" s="29" t="s">
        <v>51</v>
      </c>
      <c r="C34" s="23" t="s">
        <v>432</v>
      </c>
      <c r="D34" s="20" t="s">
        <v>27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6">
        <v>0</v>
      </c>
      <c r="AA34" s="186">
        <v>0</v>
      </c>
      <c r="AB34" s="186">
        <v>0</v>
      </c>
      <c r="AC34" s="186">
        <v>0</v>
      </c>
      <c r="AD34" s="186">
        <v>0</v>
      </c>
      <c r="AE34" s="186">
        <v>0</v>
      </c>
      <c r="AF34" s="186">
        <v>0</v>
      </c>
      <c r="AG34" s="186">
        <v>0</v>
      </c>
      <c r="AH34" s="186">
        <v>0</v>
      </c>
      <c r="AI34" s="186">
        <v>0</v>
      </c>
      <c r="AJ34" s="186">
        <v>0</v>
      </c>
    </row>
    <row r="35" spans="2:36" ht="15">
      <c r="B35" s="31" t="s">
        <v>433</v>
      </c>
      <c r="C35" s="24" t="s">
        <v>434</v>
      </c>
      <c r="D35" s="20" t="s">
        <v>27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6">
        <v>0</v>
      </c>
      <c r="Q35" s="186">
        <v>0</v>
      </c>
      <c r="R35" s="186">
        <v>0</v>
      </c>
      <c r="S35" s="186">
        <v>0</v>
      </c>
      <c r="T35" s="186">
        <v>0</v>
      </c>
      <c r="U35" s="186">
        <v>0</v>
      </c>
      <c r="V35" s="186">
        <v>0</v>
      </c>
      <c r="W35" s="186">
        <v>0</v>
      </c>
      <c r="X35" s="186">
        <v>0</v>
      </c>
      <c r="Y35" s="186">
        <v>0</v>
      </c>
      <c r="Z35" s="186">
        <v>0</v>
      </c>
      <c r="AA35" s="186">
        <v>0</v>
      </c>
      <c r="AB35" s="186">
        <v>0</v>
      </c>
      <c r="AC35" s="186">
        <v>0</v>
      </c>
      <c r="AD35" s="186">
        <v>0</v>
      </c>
      <c r="AE35" s="186">
        <v>0</v>
      </c>
      <c r="AF35" s="186">
        <v>0</v>
      </c>
      <c r="AG35" s="186">
        <v>0</v>
      </c>
      <c r="AH35" s="186">
        <v>0</v>
      </c>
      <c r="AI35" s="186">
        <v>0</v>
      </c>
      <c r="AJ35" s="186">
        <v>0</v>
      </c>
    </row>
    <row r="36" spans="2:36" ht="15">
      <c r="B36" s="31" t="s">
        <v>435</v>
      </c>
      <c r="C36" s="24" t="s">
        <v>436</v>
      </c>
      <c r="D36" s="20" t="s">
        <v>27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6">
        <v>0</v>
      </c>
      <c r="V36" s="186">
        <v>0</v>
      </c>
      <c r="W36" s="186">
        <v>0</v>
      </c>
      <c r="X36" s="186">
        <v>0</v>
      </c>
      <c r="Y36" s="186">
        <v>0</v>
      </c>
      <c r="Z36" s="186">
        <v>0</v>
      </c>
      <c r="AA36" s="186">
        <v>0</v>
      </c>
      <c r="AB36" s="186">
        <v>0</v>
      </c>
      <c r="AC36" s="186">
        <v>0</v>
      </c>
      <c r="AD36" s="186">
        <v>0</v>
      </c>
      <c r="AE36" s="186">
        <v>0</v>
      </c>
      <c r="AF36" s="186">
        <v>0</v>
      </c>
      <c r="AG36" s="186">
        <v>0</v>
      </c>
      <c r="AH36" s="186">
        <v>0</v>
      </c>
      <c r="AI36" s="186">
        <v>0</v>
      </c>
      <c r="AJ36" s="186">
        <v>0</v>
      </c>
    </row>
    <row r="37" spans="2:36" ht="15">
      <c r="B37" s="32" t="s">
        <v>437</v>
      </c>
      <c r="C37" s="25" t="s">
        <v>438</v>
      </c>
      <c r="D37" s="26" t="s">
        <v>27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6">
        <v>0</v>
      </c>
      <c r="V37" s="186">
        <v>0</v>
      </c>
      <c r="W37" s="186">
        <v>0</v>
      </c>
      <c r="X37" s="186">
        <v>0</v>
      </c>
      <c r="Y37" s="186">
        <v>0</v>
      </c>
      <c r="Z37" s="186">
        <v>0</v>
      </c>
      <c r="AA37" s="186">
        <v>0</v>
      </c>
      <c r="AB37" s="186">
        <v>0</v>
      </c>
      <c r="AC37" s="186">
        <v>0</v>
      </c>
      <c r="AD37" s="186">
        <v>0</v>
      </c>
      <c r="AE37" s="186">
        <v>0</v>
      </c>
      <c r="AF37" s="186">
        <v>0</v>
      </c>
      <c r="AG37" s="186">
        <v>0</v>
      </c>
      <c r="AH37" s="186">
        <v>0</v>
      </c>
      <c r="AI37" s="186">
        <v>0</v>
      </c>
      <c r="AJ37" s="186">
        <v>0</v>
      </c>
    </row>
    <row r="38" spans="2:36" ht="15">
      <c r="B38" s="29" t="s">
        <v>53</v>
      </c>
      <c r="C38" s="23" t="s">
        <v>439</v>
      </c>
      <c r="D38" s="20" t="s">
        <v>27</v>
      </c>
      <c r="E38" s="186">
        <v>316.05478784122477</v>
      </c>
      <c r="F38" s="186">
        <v>308.56842989213897</v>
      </c>
      <c r="G38" s="186">
        <v>323.54114579031057</v>
      </c>
      <c r="H38" s="186">
        <v>566.0547878412248</v>
      </c>
      <c r="I38" s="186">
        <v>75.68382194548872</v>
      </c>
      <c r="J38" s="186">
        <v>75.68382194548872</v>
      </c>
      <c r="K38" s="186">
        <v>74.46666666666667</v>
      </c>
      <c r="L38" s="186">
        <v>151.0333333333333</v>
      </c>
      <c r="M38" s="186">
        <v>73.0446073151629</v>
      </c>
      <c r="N38" s="186">
        <v>88.62303657581454</v>
      </c>
      <c r="O38" s="186">
        <v>77.91080373090652</v>
      </c>
      <c r="P38" s="186">
        <v>78.25707451016117</v>
      </c>
      <c r="Q38" s="186">
        <v>55.39029193673137</v>
      </c>
      <c r="R38" s="186">
        <v>46.84823999999999</v>
      </c>
      <c r="S38" s="186">
        <v>0</v>
      </c>
      <c r="T38" s="186">
        <v>389.2726708272686</v>
      </c>
      <c r="U38" s="186">
        <v>76.97468456637527</v>
      </c>
      <c r="V38" s="186">
        <v>109.78379808060623</v>
      </c>
      <c r="W38" s="186">
        <v>76.99999999999999</v>
      </c>
      <c r="X38" s="186">
        <v>157.95796654861851</v>
      </c>
      <c r="Y38" s="186">
        <v>94.31127315030095</v>
      </c>
      <c r="Z38" s="186">
        <v>17.002247844071043</v>
      </c>
      <c r="AA38" s="186">
        <v>25</v>
      </c>
      <c r="AB38" s="186">
        <v>1274.0165196780008</v>
      </c>
      <c r="AC38" s="186">
        <v>176.09615218199127</v>
      </c>
      <c r="AD38" s="186">
        <v>0</v>
      </c>
      <c r="AE38" s="186">
        <v>299.10655801411434</v>
      </c>
      <c r="AF38" s="186">
        <v>294.88467613648174</v>
      </c>
      <c r="AG38" s="186">
        <v>61.39384583684004</v>
      </c>
      <c r="AH38" s="186">
        <v>0</v>
      </c>
      <c r="AI38" s="186">
        <v>0</v>
      </c>
      <c r="AJ38" s="186">
        <v>0</v>
      </c>
    </row>
    <row r="39" spans="2:36" ht="15">
      <c r="B39" s="31" t="s">
        <v>440</v>
      </c>
      <c r="C39" s="24" t="s">
        <v>441</v>
      </c>
      <c r="D39" s="20" t="s">
        <v>27</v>
      </c>
      <c r="E39" s="186">
        <v>0</v>
      </c>
      <c r="F39" s="186">
        <v>0</v>
      </c>
      <c r="G39" s="18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186">
        <v>0</v>
      </c>
      <c r="X39" s="186">
        <v>0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0</v>
      </c>
      <c r="AF39" s="186">
        <v>0</v>
      </c>
      <c r="AG39" s="186">
        <v>0</v>
      </c>
      <c r="AH39" s="186">
        <v>0</v>
      </c>
      <c r="AI39" s="186">
        <v>0</v>
      </c>
      <c r="AJ39" s="186">
        <v>0</v>
      </c>
    </row>
    <row r="40" spans="2:36" ht="15">
      <c r="B40" s="31" t="s">
        <v>442</v>
      </c>
      <c r="C40" s="76" t="s">
        <v>443</v>
      </c>
      <c r="D40" s="20" t="s">
        <v>27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0</v>
      </c>
      <c r="Q40" s="186">
        <v>0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186">
        <v>0</v>
      </c>
      <c r="X40" s="186">
        <v>0</v>
      </c>
      <c r="Y40" s="186">
        <v>0</v>
      </c>
      <c r="Z40" s="186">
        <v>0</v>
      </c>
      <c r="AA40" s="186">
        <v>0</v>
      </c>
      <c r="AB40" s="186">
        <v>0</v>
      </c>
      <c r="AC40" s="186">
        <v>0</v>
      </c>
      <c r="AD40" s="186">
        <v>0</v>
      </c>
      <c r="AE40" s="186">
        <v>0</v>
      </c>
      <c r="AF40" s="186">
        <v>0</v>
      </c>
      <c r="AG40" s="186">
        <v>0</v>
      </c>
      <c r="AH40" s="186">
        <v>0</v>
      </c>
      <c r="AI40" s="186">
        <v>0</v>
      </c>
      <c r="AJ40" s="186">
        <v>0</v>
      </c>
    </row>
    <row r="41" spans="2:36" ht="15">
      <c r="B41" s="31" t="s">
        <v>444</v>
      </c>
      <c r="C41" s="76" t="s">
        <v>445</v>
      </c>
      <c r="D41" s="20" t="s">
        <v>27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0</v>
      </c>
      <c r="S41" s="186">
        <v>0</v>
      </c>
      <c r="T41" s="186">
        <v>0</v>
      </c>
      <c r="U41" s="186">
        <v>0</v>
      </c>
      <c r="V41" s="186">
        <v>0</v>
      </c>
      <c r="W41" s="186">
        <v>0</v>
      </c>
      <c r="X41" s="186">
        <v>0</v>
      </c>
      <c r="Y41" s="186">
        <v>0</v>
      </c>
      <c r="Z41" s="186">
        <v>0</v>
      </c>
      <c r="AA41" s="186">
        <v>0</v>
      </c>
      <c r="AB41" s="186">
        <v>0</v>
      </c>
      <c r="AC41" s="186">
        <v>0</v>
      </c>
      <c r="AD41" s="186">
        <v>0</v>
      </c>
      <c r="AE41" s="186">
        <v>0</v>
      </c>
      <c r="AF41" s="186">
        <v>0</v>
      </c>
      <c r="AG41" s="186">
        <v>0</v>
      </c>
      <c r="AH41" s="186">
        <v>0</v>
      </c>
      <c r="AI41" s="186">
        <v>0</v>
      </c>
      <c r="AJ41" s="186">
        <v>0</v>
      </c>
    </row>
    <row r="42" spans="2:36" ht="15">
      <c r="B42" s="31" t="s">
        <v>446</v>
      </c>
      <c r="C42" s="76" t="s">
        <v>447</v>
      </c>
      <c r="D42" s="20" t="s">
        <v>27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6">
        <v>0</v>
      </c>
      <c r="V42" s="186">
        <v>0</v>
      </c>
      <c r="W42" s="186">
        <v>0</v>
      </c>
      <c r="X42" s="186">
        <v>0</v>
      </c>
      <c r="Y42" s="186">
        <v>0</v>
      </c>
      <c r="Z42" s="186">
        <v>0</v>
      </c>
      <c r="AA42" s="186">
        <v>0</v>
      </c>
      <c r="AB42" s="186">
        <v>0</v>
      </c>
      <c r="AC42" s="186">
        <v>0</v>
      </c>
      <c r="AD42" s="186">
        <v>0</v>
      </c>
      <c r="AE42" s="186">
        <v>0</v>
      </c>
      <c r="AF42" s="186">
        <v>0</v>
      </c>
      <c r="AG42" s="186">
        <v>0</v>
      </c>
      <c r="AH42" s="186">
        <v>0</v>
      </c>
      <c r="AI42" s="186">
        <v>0</v>
      </c>
      <c r="AJ42" s="186">
        <v>0</v>
      </c>
    </row>
    <row r="43" spans="2:36" ht="15">
      <c r="B43" s="31" t="s">
        <v>448</v>
      </c>
      <c r="C43" s="76" t="s">
        <v>449</v>
      </c>
      <c r="D43" s="20" t="s">
        <v>27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186">
        <v>0</v>
      </c>
      <c r="X43" s="186">
        <v>0</v>
      </c>
      <c r="Y43" s="186">
        <v>0</v>
      </c>
      <c r="Z43" s="186">
        <v>0</v>
      </c>
      <c r="AA43" s="186">
        <v>0</v>
      </c>
      <c r="AB43" s="186">
        <v>0</v>
      </c>
      <c r="AC43" s="186">
        <v>0</v>
      </c>
      <c r="AD43" s="186">
        <v>0</v>
      </c>
      <c r="AE43" s="186">
        <v>0</v>
      </c>
      <c r="AF43" s="186">
        <v>0</v>
      </c>
      <c r="AG43" s="186">
        <v>0</v>
      </c>
      <c r="AH43" s="186">
        <v>0</v>
      </c>
      <c r="AI43" s="186">
        <v>0</v>
      </c>
      <c r="AJ43" s="186">
        <v>0</v>
      </c>
    </row>
    <row r="44" spans="2:36" ht="15">
      <c r="B44" s="31" t="s">
        <v>450</v>
      </c>
      <c r="C44" s="76" t="s">
        <v>451</v>
      </c>
      <c r="D44" s="20" t="s">
        <v>27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6">
        <v>0</v>
      </c>
      <c r="Q44" s="186">
        <v>0</v>
      </c>
      <c r="R44" s="186">
        <v>0</v>
      </c>
      <c r="S44" s="186">
        <v>0</v>
      </c>
      <c r="T44" s="186">
        <v>0</v>
      </c>
      <c r="U44" s="186">
        <v>0</v>
      </c>
      <c r="V44" s="186">
        <v>0</v>
      </c>
      <c r="W44" s="186">
        <v>0</v>
      </c>
      <c r="X44" s="186">
        <v>0</v>
      </c>
      <c r="Y44" s="186">
        <v>0</v>
      </c>
      <c r="Z44" s="186">
        <v>0</v>
      </c>
      <c r="AA44" s="186">
        <v>0</v>
      </c>
      <c r="AB44" s="186">
        <v>0</v>
      </c>
      <c r="AC44" s="186">
        <v>0</v>
      </c>
      <c r="AD44" s="186">
        <v>0</v>
      </c>
      <c r="AE44" s="186">
        <v>0</v>
      </c>
      <c r="AF44" s="186">
        <v>0</v>
      </c>
      <c r="AG44" s="186">
        <v>0</v>
      </c>
      <c r="AH44" s="186">
        <v>0</v>
      </c>
      <c r="AI44" s="186">
        <v>0</v>
      </c>
      <c r="AJ44" s="186">
        <v>0</v>
      </c>
    </row>
    <row r="45" spans="2:36" ht="15">
      <c r="B45" s="31" t="s">
        <v>452</v>
      </c>
      <c r="C45" s="24" t="s">
        <v>453</v>
      </c>
      <c r="D45" s="20" t="s">
        <v>27</v>
      </c>
      <c r="E45" s="186">
        <v>316.05478784122477</v>
      </c>
      <c r="F45" s="186">
        <v>308.56842989213897</v>
      </c>
      <c r="G45" s="186">
        <v>323.54114579031057</v>
      </c>
      <c r="H45" s="186">
        <v>566.0547878412248</v>
      </c>
      <c r="I45" s="186">
        <v>75.68382194548872</v>
      </c>
      <c r="J45" s="186">
        <v>75.68382194548872</v>
      </c>
      <c r="K45" s="186">
        <v>74.46666666666667</v>
      </c>
      <c r="L45" s="186">
        <v>151.0333333333333</v>
      </c>
      <c r="M45" s="186">
        <v>73.0446073151629</v>
      </c>
      <c r="N45" s="186">
        <v>88.62303657581454</v>
      </c>
      <c r="O45" s="186">
        <v>77.91080373090652</v>
      </c>
      <c r="P45" s="186">
        <v>78.25707451016117</v>
      </c>
      <c r="Q45" s="186">
        <v>55.39029193673137</v>
      </c>
      <c r="R45" s="186">
        <v>46.84823999999999</v>
      </c>
      <c r="S45" s="186">
        <v>0</v>
      </c>
      <c r="T45" s="186">
        <v>389.2726708272686</v>
      </c>
      <c r="U45" s="186">
        <v>76.97468456637527</v>
      </c>
      <c r="V45" s="186">
        <v>109.78379808060623</v>
      </c>
      <c r="W45" s="186">
        <v>76.99999999999999</v>
      </c>
      <c r="X45" s="186">
        <v>157.95796654861851</v>
      </c>
      <c r="Y45" s="186">
        <v>94.31127315030095</v>
      </c>
      <c r="Z45" s="186">
        <v>17.002247844071043</v>
      </c>
      <c r="AA45" s="186">
        <v>25</v>
      </c>
      <c r="AB45" s="186">
        <v>1274.0165196780008</v>
      </c>
      <c r="AC45" s="186">
        <v>176.09615218199127</v>
      </c>
      <c r="AD45" s="186">
        <v>0</v>
      </c>
      <c r="AE45" s="186">
        <v>299.10655801411434</v>
      </c>
      <c r="AF45" s="186">
        <v>294.88467613648174</v>
      </c>
      <c r="AG45" s="186">
        <v>61.39384583684004</v>
      </c>
      <c r="AH45" s="186">
        <v>0</v>
      </c>
      <c r="AI45" s="186">
        <v>0</v>
      </c>
      <c r="AJ45" s="186">
        <v>0</v>
      </c>
    </row>
    <row r="46" spans="2:36" ht="15">
      <c r="B46" s="31" t="s">
        <v>454</v>
      </c>
      <c r="C46" s="76" t="s">
        <v>322</v>
      </c>
      <c r="D46" s="20" t="s">
        <v>27</v>
      </c>
      <c r="E46" s="186">
        <v>22.459073847257407</v>
      </c>
      <c r="F46" s="186">
        <v>14.972715898171607</v>
      </c>
      <c r="G46" s="186">
        <v>29.945431796343215</v>
      </c>
      <c r="H46" s="186">
        <v>22.4590738472574</v>
      </c>
      <c r="I46" s="186">
        <v>33.23382194548872</v>
      </c>
      <c r="J46" s="186">
        <v>33.23382194548872</v>
      </c>
      <c r="K46" s="186">
        <v>32.8</v>
      </c>
      <c r="L46" s="186">
        <v>57.8</v>
      </c>
      <c r="M46" s="186">
        <v>32.944607315162905</v>
      </c>
      <c r="N46" s="186">
        <v>33.52303657581454</v>
      </c>
      <c r="O46" s="186">
        <v>36.68741722485902</v>
      </c>
      <c r="P46" s="186">
        <v>32.78261234147868</v>
      </c>
      <c r="Q46" s="186">
        <v>23.75215446408129</v>
      </c>
      <c r="R46" s="186">
        <v>46.84823999999999</v>
      </c>
      <c r="S46" s="186">
        <v>0</v>
      </c>
      <c r="T46" s="186">
        <v>294.7911556039187</v>
      </c>
      <c r="U46" s="186">
        <v>38.99114355044445</v>
      </c>
      <c r="V46" s="186">
        <v>37.982287100888904</v>
      </c>
      <c r="W46" s="186">
        <v>17</v>
      </c>
      <c r="X46" s="186">
        <v>46.278919438266655</v>
      </c>
      <c r="Y46" s="186">
        <v>94.31127315030095</v>
      </c>
      <c r="Z46" s="186">
        <v>17.002247844071043</v>
      </c>
      <c r="AA46" s="186">
        <v>25</v>
      </c>
      <c r="AB46" s="186">
        <v>1274.0165196780008</v>
      </c>
      <c r="AC46" s="186">
        <v>174.42948551532461</v>
      </c>
      <c r="AD46" s="186">
        <v>0</v>
      </c>
      <c r="AE46" s="186">
        <v>299.10655801411434</v>
      </c>
      <c r="AF46" s="186">
        <v>190.35318144094538</v>
      </c>
      <c r="AG46" s="186">
        <v>61.39384583684004</v>
      </c>
      <c r="AH46" s="186">
        <v>0</v>
      </c>
      <c r="AI46" s="186">
        <v>0</v>
      </c>
      <c r="AJ46" s="186">
        <v>0</v>
      </c>
    </row>
    <row r="47" spans="2:36" ht="15">
      <c r="B47" s="31" t="s">
        <v>455</v>
      </c>
      <c r="C47" s="76" t="s">
        <v>324</v>
      </c>
      <c r="D47" s="20" t="s">
        <v>27</v>
      </c>
      <c r="E47" s="186">
        <v>293.59571399396737</v>
      </c>
      <c r="F47" s="186">
        <v>293.59571399396737</v>
      </c>
      <c r="G47" s="186">
        <v>293.59571399396737</v>
      </c>
      <c r="H47" s="186">
        <v>543.5957139939674</v>
      </c>
      <c r="I47" s="186">
        <v>42.45</v>
      </c>
      <c r="J47" s="186">
        <v>42.45</v>
      </c>
      <c r="K47" s="186">
        <v>41.66666666666667</v>
      </c>
      <c r="L47" s="186">
        <v>93.23333333333332</v>
      </c>
      <c r="M47" s="186">
        <v>40.1</v>
      </c>
      <c r="N47" s="186">
        <v>55.1</v>
      </c>
      <c r="O47" s="186">
        <v>41.223386506047504</v>
      </c>
      <c r="P47" s="186">
        <v>45.47446216868249</v>
      </c>
      <c r="Q47" s="186">
        <v>31.638137472650083</v>
      </c>
      <c r="R47" s="186">
        <v>0</v>
      </c>
      <c r="S47" s="186">
        <v>0</v>
      </c>
      <c r="T47" s="186">
        <v>94.4815152233499</v>
      </c>
      <c r="U47" s="186">
        <v>37.983541015930825</v>
      </c>
      <c r="V47" s="186">
        <v>71.80151097971734</v>
      </c>
      <c r="W47" s="186">
        <v>59.999999999999986</v>
      </c>
      <c r="X47" s="186">
        <v>111.67904711035187</v>
      </c>
      <c r="Y47" s="186">
        <v>0</v>
      </c>
      <c r="Z47" s="186">
        <v>0</v>
      </c>
      <c r="AA47" s="186">
        <v>0</v>
      </c>
      <c r="AB47" s="186">
        <v>0</v>
      </c>
      <c r="AC47" s="186">
        <v>1.6666666666666665</v>
      </c>
      <c r="AD47" s="186">
        <v>0</v>
      </c>
      <c r="AE47" s="186">
        <v>0</v>
      </c>
      <c r="AF47" s="186">
        <v>104.53149469553638</v>
      </c>
      <c r="AG47" s="186">
        <v>0</v>
      </c>
      <c r="AH47" s="186">
        <v>0</v>
      </c>
      <c r="AI47" s="186">
        <v>0</v>
      </c>
      <c r="AJ47" s="186">
        <v>0</v>
      </c>
    </row>
    <row r="48" spans="2:36" ht="33.75" customHeight="1">
      <c r="B48" s="31" t="s">
        <v>456</v>
      </c>
      <c r="C48" s="86" t="s">
        <v>457</v>
      </c>
      <c r="D48" s="87" t="s">
        <v>27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6">
        <v>0</v>
      </c>
      <c r="V48" s="186">
        <v>0</v>
      </c>
      <c r="W48" s="186">
        <v>0</v>
      </c>
      <c r="X48" s="186">
        <v>0</v>
      </c>
      <c r="Y48" s="186">
        <v>0</v>
      </c>
      <c r="Z48" s="186">
        <v>0</v>
      </c>
      <c r="AA48" s="186">
        <v>0</v>
      </c>
      <c r="AB48" s="186">
        <v>0</v>
      </c>
      <c r="AC48" s="186">
        <v>0</v>
      </c>
      <c r="AD48" s="186">
        <v>0</v>
      </c>
      <c r="AE48" s="186">
        <v>0</v>
      </c>
      <c r="AF48" s="186">
        <v>0</v>
      </c>
      <c r="AG48" s="186">
        <v>0</v>
      </c>
      <c r="AH48" s="186">
        <v>0</v>
      </c>
      <c r="AI48" s="186">
        <v>0</v>
      </c>
      <c r="AJ48" s="186">
        <v>0</v>
      </c>
    </row>
    <row r="49" spans="2:36" ht="15">
      <c r="B49" s="31" t="s">
        <v>458</v>
      </c>
      <c r="C49" s="76" t="s">
        <v>459</v>
      </c>
      <c r="D49" s="87" t="s">
        <v>27</v>
      </c>
      <c r="E49" s="186">
        <v>0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0</v>
      </c>
      <c r="L49" s="186">
        <v>0</v>
      </c>
      <c r="M49" s="186">
        <v>0</v>
      </c>
      <c r="N49" s="186">
        <v>0</v>
      </c>
      <c r="O49" s="186">
        <v>0</v>
      </c>
      <c r="P49" s="186">
        <v>0</v>
      </c>
      <c r="Q49" s="186">
        <v>0</v>
      </c>
      <c r="R49" s="186">
        <v>0</v>
      </c>
      <c r="S49" s="186">
        <v>0</v>
      </c>
      <c r="T49" s="186">
        <v>0</v>
      </c>
      <c r="U49" s="186">
        <v>0</v>
      </c>
      <c r="V49" s="186">
        <v>0</v>
      </c>
      <c r="W49" s="186">
        <v>0</v>
      </c>
      <c r="X49" s="186">
        <v>0</v>
      </c>
      <c r="Y49" s="186">
        <v>0</v>
      </c>
      <c r="Z49" s="186">
        <v>0</v>
      </c>
      <c r="AA49" s="186">
        <v>0</v>
      </c>
      <c r="AB49" s="186">
        <v>0</v>
      </c>
      <c r="AC49" s="186">
        <v>0</v>
      </c>
      <c r="AD49" s="186">
        <v>0</v>
      </c>
      <c r="AE49" s="186">
        <v>0</v>
      </c>
      <c r="AF49" s="186">
        <v>0</v>
      </c>
      <c r="AG49" s="186">
        <v>0</v>
      </c>
      <c r="AH49" s="186">
        <v>0</v>
      </c>
      <c r="AI49" s="186">
        <v>0</v>
      </c>
      <c r="AJ49" s="186">
        <v>0</v>
      </c>
    </row>
    <row r="50" spans="2:36" ht="15">
      <c r="B50" s="31" t="s">
        <v>460</v>
      </c>
      <c r="C50" s="77" t="s">
        <v>461</v>
      </c>
      <c r="D50" s="87" t="s">
        <v>27</v>
      </c>
      <c r="E50" s="186">
        <v>0</v>
      </c>
      <c r="F50" s="186">
        <v>0</v>
      </c>
      <c r="G50" s="186">
        <v>0</v>
      </c>
      <c r="H50" s="186">
        <v>0</v>
      </c>
      <c r="I50" s="186">
        <v>0</v>
      </c>
      <c r="J50" s="186">
        <v>0</v>
      </c>
      <c r="K50" s="186">
        <v>0</v>
      </c>
      <c r="L50" s="186">
        <v>0</v>
      </c>
      <c r="M50" s="186">
        <v>0</v>
      </c>
      <c r="N50" s="186">
        <v>0</v>
      </c>
      <c r="O50" s="186">
        <v>0</v>
      </c>
      <c r="P50" s="186">
        <v>0</v>
      </c>
      <c r="Q50" s="186">
        <v>0</v>
      </c>
      <c r="R50" s="186">
        <v>0</v>
      </c>
      <c r="S50" s="186">
        <v>0</v>
      </c>
      <c r="T50" s="186">
        <v>0</v>
      </c>
      <c r="U50" s="186">
        <v>0</v>
      </c>
      <c r="V50" s="186">
        <v>0</v>
      </c>
      <c r="W50" s="186">
        <v>0</v>
      </c>
      <c r="X50" s="186">
        <v>0</v>
      </c>
      <c r="Y50" s="186">
        <v>0</v>
      </c>
      <c r="Z50" s="186">
        <v>0</v>
      </c>
      <c r="AA50" s="186">
        <v>0</v>
      </c>
      <c r="AB50" s="186">
        <v>0</v>
      </c>
      <c r="AC50" s="186">
        <v>0</v>
      </c>
      <c r="AD50" s="186">
        <v>0</v>
      </c>
      <c r="AE50" s="186">
        <v>0</v>
      </c>
      <c r="AF50" s="186">
        <v>0</v>
      </c>
      <c r="AG50" s="186">
        <v>0</v>
      </c>
      <c r="AH50" s="186">
        <v>0</v>
      </c>
      <c r="AI50" s="186">
        <v>0</v>
      </c>
      <c r="AJ50" s="186">
        <v>0</v>
      </c>
    </row>
    <row r="51" spans="2:36" ht="15">
      <c r="B51" s="31" t="s">
        <v>462</v>
      </c>
      <c r="C51" s="77" t="s">
        <v>384</v>
      </c>
      <c r="D51" s="87" t="s">
        <v>27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0</v>
      </c>
      <c r="Q51" s="186">
        <v>0</v>
      </c>
      <c r="R51" s="186">
        <v>0</v>
      </c>
      <c r="S51" s="186">
        <v>0</v>
      </c>
      <c r="T51" s="186">
        <v>0</v>
      </c>
      <c r="U51" s="186">
        <v>0</v>
      </c>
      <c r="V51" s="186">
        <v>0</v>
      </c>
      <c r="W51" s="186">
        <v>0</v>
      </c>
      <c r="X51" s="186">
        <v>0</v>
      </c>
      <c r="Y51" s="186">
        <v>0</v>
      </c>
      <c r="Z51" s="186">
        <v>0</v>
      </c>
      <c r="AA51" s="186">
        <v>0</v>
      </c>
      <c r="AB51" s="186">
        <v>0</v>
      </c>
      <c r="AC51" s="186">
        <v>0</v>
      </c>
      <c r="AD51" s="186">
        <v>0</v>
      </c>
      <c r="AE51" s="186">
        <v>0</v>
      </c>
      <c r="AF51" s="186">
        <v>0</v>
      </c>
      <c r="AG51" s="186">
        <v>0</v>
      </c>
      <c r="AH51" s="186">
        <v>0</v>
      </c>
      <c r="AI51" s="186">
        <v>0</v>
      </c>
      <c r="AJ51" s="186">
        <v>0</v>
      </c>
    </row>
    <row r="52" spans="2:36" ht="15">
      <c r="B52" s="31" t="s">
        <v>463</v>
      </c>
      <c r="C52" s="77" t="s">
        <v>386</v>
      </c>
      <c r="D52" s="87" t="s">
        <v>27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</v>
      </c>
      <c r="Q52" s="186">
        <v>0</v>
      </c>
      <c r="R52" s="186">
        <v>0</v>
      </c>
      <c r="S52" s="186">
        <v>0</v>
      </c>
      <c r="T52" s="186">
        <v>0</v>
      </c>
      <c r="U52" s="186">
        <v>0</v>
      </c>
      <c r="V52" s="186">
        <v>0</v>
      </c>
      <c r="W52" s="186">
        <v>0</v>
      </c>
      <c r="X52" s="186">
        <v>0</v>
      </c>
      <c r="Y52" s="186">
        <v>0</v>
      </c>
      <c r="Z52" s="186">
        <v>0</v>
      </c>
      <c r="AA52" s="186">
        <v>0</v>
      </c>
      <c r="AB52" s="186">
        <v>0</v>
      </c>
      <c r="AC52" s="186">
        <v>0</v>
      </c>
      <c r="AD52" s="186">
        <v>0</v>
      </c>
      <c r="AE52" s="186">
        <v>0</v>
      </c>
      <c r="AF52" s="186">
        <v>0</v>
      </c>
      <c r="AG52" s="186">
        <v>0</v>
      </c>
      <c r="AH52" s="186">
        <v>0</v>
      </c>
      <c r="AI52" s="186">
        <v>0</v>
      </c>
      <c r="AJ52" s="186">
        <v>0</v>
      </c>
    </row>
    <row r="53" spans="2:36" ht="15">
      <c r="B53" s="21" t="s">
        <v>464</v>
      </c>
      <c r="C53" s="81" t="s">
        <v>388</v>
      </c>
      <c r="D53" s="88" t="s">
        <v>27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86">
        <v>0</v>
      </c>
      <c r="W53" s="186">
        <v>0</v>
      </c>
      <c r="X53" s="186">
        <v>0</v>
      </c>
      <c r="Y53" s="186">
        <v>0</v>
      </c>
      <c r="Z53" s="186">
        <v>0</v>
      </c>
      <c r="AA53" s="186">
        <v>0</v>
      </c>
      <c r="AB53" s="186">
        <v>0</v>
      </c>
      <c r="AC53" s="186">
        <v>0</v>
      </c>
      <c r="AD53" s="186">
        <v>0</v>
      </c>
      <c r="AE53" s="186">
        <v>0</v>
      </c>
      <c r="AF53" s="186">
        <v>0</v>
      </c>
      <c r="AG53" s="186">
        <v>0</v>
      </c>
      <c r="AH53" s="186">
        <v>0</v>
      </c>
      <c r="AI53" s="186">
        <v>0</v>
      </c>
      <c r="AJ53" s="186">
        <v>0</v>
      </c>
    </row>
  </sheetData>
  <sheetProtection/>
  <mergeCells count="12">
    <mergeCell ref="AG6:AJ6"/>
    <mergeCell ref="E4:AJ5"/>
    <mergeCell ref="E3:AJ3"/>
    <mergeCell ref="E2:AJ2"/>
    <mergeCell ref="Y6:AB6"/>
    <mergeCell ref="U6:X6"/>
    <mergeCell ref="B5:C6"/>
    <mergeCell ref="E6:H6"/>
    <mergeCell ref="I6:L6"/>
    <mergeCell ref="M6:P6"/>
    <mergeCell ref="Q6:T6"/>
    <mergeCell ref="AC6:AF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AJ99"/>
  <sheetViews>
    <sheetView showGridLines="0"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J9" sqref="AJ9"/>
    </sheetView>
  </sheetViews>
  <sheetFormatPr defaultColWidth="9.140625" defaultRowHeight="15"/>
  <cols>
    <col min="1" max="2" width="9.140625" style="93" customWidth="1"/>
    <col min="3" max="3" width="58.00390625" style="93" customWidth="1"/>
    <col min="4" max="4" width="9.140625" style="93" customWidth="1"/>
    <col min="5" max="20" width="9.140625" style="1" customWidth="1"/>
    <col min="21" max="16384" width="9.140625" style="93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6" t="str">
        <f>+Indice!H25</f>
        <v>Gobiernos Locales 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2:36" ht="15.75" customHeight="1">
      <c r="B3" s="40" t="s">
        <v>465</v>
      </c>
      <c r="C3" s="61"/>
      <c r="D3" s="62"/>
      <c r="E3" s="216" t="s">
        <v>101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</row>
    <row r="4" spans="2:36" ht="15" customHeight="1">
      <c r="B4" s="17"/>
      <c r="C4" s="18"/>
      <c r="D4" s="19"/>
      <c r="E4" s="212" t="s">
        <v>1364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</row>
    <row r="5" spans="2:36" ht="15" customHeight="1">
      <c r="B5" s="218" t="s">
        <v>466</v>
      </c>
      <c r="C5" s="219"/>
      <c r="D5" s="20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pans="2:36" ht="15">
      <c r="B6" s="218"/>
      <c r="C6" s="219"/>
      <c r="D6" s="20"/>
      <c r="E6" s="209">
        <v>2016</v>
      </c>
      <c r="F6" s="210"/>
      <c r="G6" s="210"/>
      <c r="H6" s="211"/>
      <c r="I6" s="209">
        <v>2017</v>
      </c>
      <c r="J6" s="210"/>
      <c r="K6" s="210"/>
      <c r="L6" s="211"/>
      <c r="M6" s="209">
        <v>2018</v>
      </c>
      <c r="N6" s="210"/>
      <c r="O6" s="210"/>
      <c r="P6" s="211"/>
      <c r="Q6" s="209">
        <v>2019</v>
      </c>
      <c r="R6" s="210"/>
      <c r="S6" s="210"/>
      <c r="T6" s="211"/>
      <c r="U6" s="209">
        <v>2020</v>
      </c>
      <c r="V6" s="210"/>
      <c r="W6" s="210"/>
      <c r="X6" s="211"/>
      <c r="Y6" s="209">
        <v>2021</v>
      </c>
      <c r="Z6" s="210"/>
      <c r="AA6" s="210"/>
      <c r="AB6" s="211"/>
      <c r="AC6" s="209">
        <v>2022</v>
      </c>
      <c r="AD6" s="210"/>
      <c r="AE6" s="210"/>
      <c r="AF6" s="211"/>
      <c r="AG6" s="209">
        <v>2023</v>
      </c>
      <c r="AH6" s="210"/>
      <c r="AI6" s="210"/>
      <c r="AJ6" s="211"/>
    </row>
    <row r="7" spans="2:36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  <c r="AC7" s="182" t="s">
        <v>1365</v>
      </c>
      <c r="AD7" s="182" t="s">
        <v>1366</v>
      </c>
      <c r="AE7" s="182" t="s">
        <v>1367</v>
      </c>
      <c r="AF7" s="182" t="s">
        <v>1368</v>
      </c>
      <c r="AG7" s="182" t="s">
        <v>1365</v>
      </c>
      <c r="AH7" s="182" t="s">
        <v>1366</v>
      </c>
      <c r="AI7" s="182" t="s">
        <v>1367</v>
      </c>
      <c r="AJ7" s="182" t="s">
        <v>1368</v>
      </c>
    </row>
    <row r="8" spans="2:36" ht="15">
      <c r="B8" s="89" t="s">
        <v>467</v>
      </c>
      <c r="C8" s="90" t="s">
        <v>468</v>
      </c>
      <c r="D8" s="91" t="s">
        <v>27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</row>
    <row r="9" spans="2:36" ht="15">
      <c r="B9" s="73" t="s">
        <v>60</v>
      </c>
      <c r="C9" s="74" t="s">
        <v>469</v>
      </c>
      <c r="D9" s="26" t="s">
        <v>27</v>
      </c>
      <c r="E9" s="185">
        <v>936.2754541349276</v>
      </c>
      <c r="F9" s="185">
        <v>1144.2754541349275</v>
      </c>
      <c r="G9" s="185">
        <v>1158.2754541349275</v>
      </c>
      <c r="H9" s="185">
        <v>1458.1754541349276</v>
      </c>
      <c r="I9" s="185">
        <v>1420.4177021125524</v>
      </c>
      <c r="J9" s="185">
        <v>1607.4177021125522</v>
      </c>
      <c r="K9" s="185">
        <v>1690.7577021125521</v>
      </c>
      <c r="L9" s="185">
        <v>1963.6377021125531</v>
      </c>
      <c r="M9" s="185">
        <v>1664.2787100630098</v>
      </c>
      <c r="N9" s="185">
        <v>2674.916694162095</v>
      </c>
      <c r="O9" s="185">
        <v>621.5726997206152</v>
      </c>
      <c r="P9" s="185">
        <v>1970.3908676119681</v>
      </c>
      <c r="Q9" s="185">
        <v>1067.3423954168647</v>
      </c>
      <c r="R9" s="185">
        <v>1987.0133245607008</v>
      </c>
      <c r="S9" s="187">
        <v>2073.9167197110046</v>
      </c>
      <c r="T9" s="187">
        <v>2976.9346977478363</v>
      </c>
      <c r="U9" s="187">
        <v>1469.3166069455629</v>
      </c>
      <c r="V9" s="187">
        <v>1414.2216179172492</v>
      </c>
      <c r="W9" s="187">
        <v>707.4109236024601</v>
      </c>
      <c r="X9" s="187">
        <v>2227.521932672795</v>
      </c>
      <c r="Y9" s="187">
        <v>881.126479968812</v>
      </c>
      <c r="Z9" s="187">
        <v>1962.4999999999998</v>
      </c>
      <c r="AA9" s="187">
        <v>2004.4</v>
      </c>
      <c r="AB9" s="187">
        <v>2615.213465571189</v>
      </c>
      <c r="AC9" s="187">
        <v>706.3157884605225</v>
      </c>
      <c r="AD9" s="187">
        <v>693.9523682537501</v>
      </c>
      <c r="AE9" s="187">
        <v>858.3518559150496</v>
      </c>
      <c r="AF9" s="187">
        <v>3640.641567738376</v>
      </c>
      <c r="AG9" s="187">
        <v>315.37484855827915</v>
      </c>
      <c r="AH9" s="187">
        <v>0</v>
      </c>
      <c r="AI9" s="187">
        <v>0</v>
      </c>
      <c r="AJ9" s="187">
        <v>0</v>
      </c>
    </row>
    <row r="10" spans="2:36" ht="15">
      <c r="B10" s="29" t="s">
        <v>62</v>
      </c>
      <c r="C10" s="75" t="s">
        <v>470</v>
      </c>
      <c r="D10" s="20" t="s">
        <v>27</v>
      </c>
      <c r="E10" s="185">
        <v>936.2754541349276</v>
      </c>
      <c r="F10" s="185">
        <v>1144.2754541349275</v>
      </c>
      <c r="G10" s="185">
        <v>1158.2754541349275</v>
      </c>
      <c r="H10" s="185">
        <v>1458.1754541349276</v>
      </c>
      <c r="I10" s="185">
        <v>1420.4177021125524</v>
      </c>
      <c r="J10" s="185">
        <v>1607.4177021125522</v>
      </c>
      <c r="K10" s="185">
        <v>1690.7577021125521</v>
      </c>
      <c r="L10" s="185">
        <v>1963.6377021125531</v>
      </c>
      <c r="M10" s="185">
        <v>1664.2787100630098</v>
      </c>
      <c r="N10" s="185">
        <v>2674.916694162095</v>
      </c>
      <c r="O10" s="185">
        <v>621.5726997206152</v>
      </c>
      <c r="P10" s="185">
        <v>1970.3908676119681</v>
      </c>
      <c r="Q10" s="185">
        <v>1067.3423954168647</v>
      </c>
      <c r="R10" s="185">
        <v>1987.0133245607008</v>
      </c>
      <c r="S10" s="187">
        <v>2073.9167197110046</v>
      </c>
      <c r="T10" s="187">
        <v>2976.9346977478363</v>
      </c>
      <c r="U10" s="187">
        <v>1469.3166069455629</v>
      </c>
      <c r="V10" s="187">
        <v>1414.2216179172492</v>
      </c>
      <c r="W10" s="187">
        <v>707.4109236024601</v>
      </c>
      <c r="X10" s="187">
        <v>2227.521932672795</v>
      </c>
      <c r="Y10" s="187">
        <v>881.126479968812</v>
      </c>
      <c r="Z10" s="187">
        <v>1962.4999999999998</v>
      </c>
      <c r="AA10" s="187">
        <v>2004.4</v>
      </c>
      <c r="AB10" s="187">
        <v>2615.213465571189</v>
      </c>
      <c r="AC10" s="187">
        <v>706.3157884605225</v>
      </c>
      <c r="AD10" s="187">
        <v>693.9523682537501</v>
      </c>
      <c r="AE10" s="187">
        <v>858.3518559150496</v>
      </c>
      <c r="AF10" s="187">
        <v>3640.641567738376</v>
      </c>
      <c r="AG10" s="187">
        <v>315.37484855827915</v>
      </c>
      <c r="AH10" s="187">
        <v>0</v>
      </c>
      <c r="AI10" s="187">
        <v>0</v>
      </c>
      <c r="AJ10" s="187">
        <v>0</v>
      </c>
    </row>
    <row r="11" spans="2:36" ht="15">
      <c r="B11" s="31" t="s">
        <v>471</v>
      </c>
      <c r="C11" s="76" t="s">
        <v>472</v>
      </c>
      <c r="D11" s="20" t="s">
        <v>27</v>
      </c>
      <c r="E11" s="185">
        <v>-64.88518831574802</v>
      </c>
      <c r="F11" s="185">
        <v>-44.885188315748024</v>
      </c>
      <c r="G11" s="185">
        <v>-54.885188315748024</v>
      </c>
      <c r="H11" s="185">
        <v>-54.885188315748024</v>
      </c>
      <c r="I11" s="185">
        <v>-102.38604770274526</v>
      </c>
      <c r="J11" s="185">
        <v>-92.38604770274526</v>
      </c>
      <c r="K11" s="185">
        <v>-97.38604770274526</v>
      </c>
      <c r="L11" s="185">
        <v>-97.3860477027452</v>
      </c>
      <c r="M11" s="185">
        <v>-81.1550397522877</v>
      </c>
      <c r="N11" s="185">
        <v>-113.61705565320281</v>
      </c>
      <c r="O11" s="185">
        <v>-116.3763270047802</v>
      </c>
      <c r="P11" s="185">
        <v>-103.71614080342351</v>
      </c>
      <c r="Q11" s="185">
        <v>-90.19857971875263</v>
      </c>
      <c r="R11" s="185">
        <v>0</v>
      </c>
      <c r="S11" s="187">
        <v>-234.51630726875686</v>
      </c>
      <c r="T11" s="187">
        <v>312.8089922575095</v>
      </c>
      <c r="U11" s="187">
        <v>0</v>
      </c>
      <c r="V11" s="187">
        <v>0</v>
      </c>
      <c r="W11" s="187">
        <v>0</v>
      </c>
      <c r="X11" s="187">
        <v>0</v>
      </c>
      <c r="Y11" s="187">
        <v>-1.07826970815614</v>
      </c>
      <c r="Z11" s="187">
        <v>0</v>
      </c>
      <c r="AA11" s="187">
        <v>0</v>
      </c>
      <c r="AB11" s="187">
        <v>-5.19605153684386</v>
      </c>
      <c r="AC11" s="187">
        <v>0</v>
      </c>
      <c r="AD11" s="187">
        <v>0</v>
      </c>
      <c r="AE11" s="187">
        <v>0</v>
      </c>
      <c r="AF11" s="187">
        <v>0</v>
      </c>
      <c r="AG11" s="187">
        <v>0</v>
      </c>
      <c r="AH11" s="187">
        <v>0</v>
      </c>
      <c r="AI11" s="187">
        <v>0</v>
      </c>
      <c r="AJ11" s="187">
        <v>0</v>
      </c>
    </row>
    <row r="12" spans="2:36" ht="15">
      <c r="B12" s="31" t="s">
        <v>473</v>
      </c>
      <c r="C12" s="76" t="s">
        <v>474</v>
      </c>
      <c r="D12" s="20" t="s">
        <v>27</v>
      </c>
      <c r="E12" s="185">
        <v>1001.1606424506756</v>
      </c>
      <c r="F12" s="185">
        <v>1189.1606424506756</v>
      </c>
      <c r="G12" s="185">
        <v>1213.1606424506756</v>
      </c>
      <c r="H12" s="185">
        <v>1513.0606424506757</v>
      </c>
      <c r="I12" s="185">
        <v>1522.8037498152976</v>
      </c>
      <c r="J12" s="185">
        <v>1699.8037498152976</v>
      </c>
      <c r="K12" s="185">
        <v>1788.1437498152973</v>
      </c>
      <c r="L12" s="185">
        <v>2061.0237498152983</v>
      </c>
      <c r="M12" s="185">
        <v>1745.4337498152975</v>
      </c>
      <c r="N12" s="185">
        <v>2788.5337498152976</v>
      </c>
      <c r="O12" s="185">
        <v>737.9490267253954</v>
      </c>
      <c r="P12" s="185">
        <v>2074.1070084153916</v>
      </c>
      <c r="Q12" s="185">
        <v>1157.5409751356176</v>
      </c>
      <c r="R12" s="185">
        <v>1987.0133245607008</v>
      </c>
      <c r="S12" s="187">
        <v>2308.433026979762</v>
      </c>
      <c r="T12" s="187">
        <v>2664.1257054903267</v>
      </c>
      <c r="U12" s="187">
        <v>1469.3166069455629</v>
      </c>
      <c r="V12" s="187">
        <v>1414.2216179172492</v>
      </c>
      <c r="W12" s="187">
        <v>707.4109236024601</v>
      </c>
      <c r="X12" s="187">
        <v>2227.521932672795</v>
      </c>
      <c r="Y12" s="187">
        <v>882.204749676968</v>
      </c>
      <c r="Z12" s="187">
        <v>1962.4999999999998</v>
      </c>
      <c r="AA12" s="187">
        <v>2004.4</v>
      </c>
      <c r="AB12" s="187">
        <v>2620.409517108033</v>
      </c>
      <c r="AC12" s="187">
        <v>706.3157884605225</v>
      </c>
      <c r="AD12" s="187">
        <v>693.9523682537501</v>
      </c>
      <c r="AE12" s="187">
        <v>858.3518559150496</v>
      </c>
      <c r="AF12" s="187">
        <v>3640.641567738376</v>
      </c>
      <c r="AG12" s="187">
        <v>315.37484855827915</v>
      </c>
      <c r="AH12" s="187">
        <v>0</v>
      </c>
      <c r="AI12" s="187">
        <v>0</v>
      </c>
      <c r="AJ12" s="187">
        <v>0</v>
      </c>
    </row>
    <row r="13" spans="2:36" ht="15">
      <c r="B13" s="31" t="s">
        <v>475</v>
      </c>
      <c r="C13" s="76" t="s">
        <v>476</v>
      </c>
      <c r="D13" s="20" t="s">
        <v>27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  <c r="X13" s="187">
        <v>0</v>
      </c>
      <c r="Y13" s="187">
        <v>0</v>
      </c>
      <c r="Z13" s="187">
        <v>0</v>
      </c>
      <c r="AA13" s="187">
        <v>0</v>
      </c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187">
        <v>0</v>
      </c>
      <c r="AJ13" s="187">
        <v>0</v>
      </c>
    </row>
    <row r="14" spans="2:36" ht="15">
      <c r="B14" s="31" t="s">
        <v>477</v>
      </c>
      <c r="C14" s="76" t="s">
        <v>478</v>
      </c>
      <c r="D14" s="20" t="s">
        <v>27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187">
        <v>0</v>
      </c>
      <c r="Z14" s="187">
        <v>0</v>
      </c>
      <c r="AA14" s="187">
        <v>0</v>
      </c>
      <c r="AB14" s="187">
        <v>0</v>
      </c>
      <c r="AC14" s="187">
        <v>0</v>
      </c>
      <c r="AD14" s="187">
        <v>0</v>
      </c>
      <c r="AE14" s="187">
        <v>0</v>
      </c>
      <c r="AF14" s="187">
        <v>0</v>
      </c>
      <c r="AG14" s="187">
        <v>0</v>
      </c>
      <c r="AH14" s="187">
        <v>0</v>
      </c>
      <c r="AI14" s="187">
        <v>0</v>
      </c>
      <c r="AJ14" s="187">
        <v>0</v>
      </c>
    </row>
    <row r="15" spans="2:36" ht="15">
      <c r="B15" s="29" t="s">
        <v>64</v>
      </c>
      <c r="C15" s="75" t="s">
        <v>479</v>
      </c>
      <c r="D15" s="20" t="s">
        <v>27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0</v>
      </c>
      <c r="Z15" s="187">
        <v>0</v>
      </c>
      <c r="AA15" s="187">
        <v>0</v>
      </c>
      <c r="AB15" s="187">
        <v>0</v>
      </c>
      <c r="AC15" s="187">
        <v>0</v>
      </c>
      <c r="AD15" s="187">
        <v>0</v>
      </c>
      <c r="AE15" s="187">
        <v>0</v>
      </c>
      <c r="AF15" s="187">
        <v>0</v>
      </c>
      <c r="AG15" s="187">
        <v>0</v>
      </c>
      <c r="AH15" s="187">
        <v>0</v>
      </c>
      <c r="AI15" s="187">
        <v>0</v>
      </c>
      <c r="AJ15" s="187">
        <v>0</v>
      </c>
    </row>
    <row r="16" spans="2:36" ht="15">
      <c r="B16" s="29" t="s">
        <v>66</v>
      </c>
      <c r="C16" s="75" t="s">
        <v>480</v>
      </c>
      <c r="D16" s="20" t="s">
        <v>27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87"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>
        <v>0</v>
      </c>
      <c r="AJ16" s="187">
        <v>0</v>
      </c>
    </row>
    <row r="17" spans="2:36" ht="15">
      <c r="B17" s="29" t="s">
        <v>68</v>
      </c>
      <c r="C17" s="75" t="s">
        <v>481</v>
      </c>
      <c r="D17" s="20" t="s">
        <v>27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0</v>
      </c>
      <c r="Z17" s="187">
        <v>0</v>
      </c>
      <c r="AA17" s="187">
        <v>0</v>
      </c>
      <c r="AB17" s="187">
        <v>0</v>
      </c>
      <c r="AC17" s="187">
        <v>0</v>
      </c>
      <c r="AD17" s="187">
        <v>0</v>
      </c>
      <c r="AE17" s="187">
        <v>0</v>
      </c>
      <c r="AF17" s="187">
        <v>0</v>
      </c>
      <c r="AG17" s="187">
        <v>0</v>
      </c>
      <c r="AH17" s="187">
        <v>0</v>
      </c>
      <c r="AI17" s="187">
        <v>0</v>
      </c>
      <c r="AJ17" s="187">
        <v>0</v>
      </c>
    </row>
    <row r="18" spans="2:36" ht="15">
      <c r="B18" s="31" t="s">
        <v>482</v>
      </c>
      <c r="C18" s="76" t="s">
        <v>483</v>
      </c>
      <c r="D18" s="20" t="s">
        <v>27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0</v>
      </c>
      <c r="AA18" s="187">
        <v>0</v>
      </c>
      <c r="AB18" s="187">
        <v>0</v>
      </c>
      <c r="AC18" s="187">
        <v>0</v>
      </c>
      <c r="AD18" s="187">
        <v>0</v>
      </c>
      <c r="AE18" s="187">
        <v>0</v>
      </c>
      <c r="AF18" s="187">
        <v>0</v>
      </c>
      <c r="AG18" s="187">
        <v>0</v>
      </c>
      <c r="AH18" s="187">
        <v>0</v>
      </c>
      <c r="AI18" s="187">
        <v>0</v>
      </c>
      <c r="AJ18" s="187">
        <v>0</v>
      </c>
    </row>
    <row r="19" spans="2:36" ht="15">
      <c r="B19" s="31" t="s">
        <v>484</v>
      </c>
      <c r="C19" s="76" t="s">
        <v>485</v>
      </c>
      <c r="D19" s="20" t="s">
        <v>27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87"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>
        <v>0</v>
      </c>
      <c r="AJ19" s="187">
        <v>0</v>
      </c>
    </row>
    <row r="20" spans="2:36" ht="15">
      <c r="B20" s="31" t="s">
        <v>486</v>
      </c>
      <c r="C20" s="76" t="s">
        <v>487</v>
      </c>
      <c r="D20" s="20" t="s">
        <v>27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187">
        <v>0</v>
      </c>
      <c r="Y20" s="187">
        <v>0</v>
      </c>
      <c r="Z20" s="187">
        <v>0</v>
      </c>
      <c r="AA20" s="187">
        <v>0</v>
      </c>
      <c r="AB20" s="187">
        <v>0</v>
      </c>
      <c r="AC20" s="187">
        <v>0</v>
      </c>
      <c r="AD20" s="187">
        <v>0</v>
      </c>
      <c r="AE20" s="187">
        <v>0</v>
      </c>
      <c r="AF20" s="187">
        <v>0</v>
      </c>
      <c r="AG20" s="187">
        <v>0</v>
      </c>
      <c r="AH20" s="187">
        <v>0</v>
      </c>
      <c r="AI20" s="187">
        <v>0</v>
      </c>
      <c r="AJ20" s="187">
        <v>0</v>
      </c>
    </row>
    <row r="21" spans="2:36" ht="15">
      <c r="B21" s="31" t="s">
        <v>488</v>
      </c>
      <c r="C21" s="76" t="s">
        <v>489</v>
      </c>
      <c r="D21" s="20" t="s">
        <v>27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87">
        <v>0</v>
      </c>
      <c r="AA21" s="187">
        <v>0</v>
      </c>
      <c r="AB21" s="187"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>
        <v>0</v>
      </c>
      <c r="AJ21" s="187">
        <v>0</v>
      </c>
    </row>
    <row r="22" spans="2:36" ht="15">
      <c r="B22" s="71" t="s">
        <v>75</v>
      </c>
      <c r="C22" s="72" t="s">
        <v>490</v>
      </c>
      <c r="D22" s="69" t="s">
        <v>27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</row>
    <row r="23" spans="2:36" ht="15">
      <c r="B23" s="31" t="s">
        <v>491</v>
      </c>
      <c r="C23" s="24" t="s">
        <v>492</v>
      </c>
      <c r="D23" s="20" t="s">
        <v>27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</row>
    <row r="24" spans="2:36" ht="15">
      <c r="B24" s="31" t="s">
        <v>493</v>
      </c>
      <c r="C24" s="24" t="s">
        <v>494</v>
      </c>
      <c r="D24" s="20" t="s">
        <v>27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3"/>
      <c r="T24" s="183"/>
      <c r="U24" s="183"/>
      <c r="V24" s="183"/>
      <c r="W24" s="183" t="s">
        <v>1371</v>
      </c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</row>
    <row r="25" spans="2:36" ht="15">
      <c r="B25" s="31" t="s">
        <v>495</v>
      </c>
      <c r="C25" s="24" t="s">
        <v>496</v>
      </c>
      <c r="D25" s="20" t="s">
        <v>27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</row>
    <row r="26" spans="2:36" ht="15">
      <c r="B26" s="31" t="s">
        <v>497</v>
      </c>
      <c r="C26" s="24" t="s">
        <v>498</v>
      </c>
      <c r="D26" s="20" t="s">
        <v>27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</row>
    <row r="27" spans="2:36" ht="15">
      <c r="B27" s="31" t="s">
        <v>499</v>
      </c>
      <c r="C27" s="24" t="s">
        <v>500</v>
      </c>
      <c r="D27" s="20" t="s">
        <v>27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</row>
    <row r="28" spans="2:36" ht="15">
      <c r="B28" s="31" t="s">
        <v>501</v>
      </c>
      <c r="C28" s="24" t="s">
        <v>502</v>
      </c>
      <c r="D28" s="20" t="s">
        <v>27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</row>
    <row r="29" spans="2:36" ht="15">
      <c r="B29" s="31" t="s">
        <v>503</v>
      </c>
      <c r="C29" s="24" t="s">
        <v>504</v>
      </c>
      <c r="D29" s="20" t="s">
        <v>27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</row>
    <row r="30" spans="2:36" ht="15">
      <c r="B30" s="31" t="s">
        <v>505</v>
      </c>
      <c r="C30" s="24" t="s">
        <v>506</v>
      </c>
      <c r="D30" s="20" t="s">
        <v>27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</row>
    <row r="31" spans="2:36" ht="15">
      <c r="B31" s="29" t="s">
        <v>77</v>
      </c>
      <c r="C31" s="75" t="s">
        <v>507</v>
      </c>
      <c r="D31" s="20" t="s">
        <v>27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</row>
    <row r="32" spans="2:36" ht="15">
      <c r="B32" s="31" t="s">
        <v>508</v>
      </c>
      <c r="C32" s="76" t="s">
        <v>509</v>
      </c>
      <c r="D32" s="20" t="s">
        <v>27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</row>
    <row r="33" spans="2:36" ht="15">
      <c r="B33" s="31" t="s">
        <v>510</v>
      </c>
      <c r="C33" s="76" t="s">
        <v>511</v>
      </c>
      <c r="D33" s="20" t="s">
        <v>27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</row>
    <row r="34" spans="2:36" ht="15">
      <c r="B34" s="31" t="s">
        <v>512</v>
      </c>
      <c r="C34" s="76" t="s">
        <v>513</v>
      </c>
      <c r="D34" s="20" t="s">
        <v>27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</row>
    <row r="35" spans="2:36" ht="15">
      <c r="B35" s="31" t="s">
        <v>514</v>
      </c>
      <c r="C35" s="76" t="s">
        <v>515</v>
      </c>
      <c r="D35" s="20" t="s">
        <v>27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</row>
    <row r="36" spans="2:36" ht="15">
      <c r="B36" s="31" t="s">
        <v>516</v>
      </c>
      <c r="C36" s="76" t="s">
        <v>517</v>
      </c>
      <c r="D36" s="20" t="s">
        <v>27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</row>
    <row r="37" spans="2:36" ht="15">
      <c r="B37" s="31" t="s">
        <v>518</v>
      </c>
      <c r="C37" s="76" t="s">
        <v>519</v>
      </c>
      <c r="D37" s="20" t="s">
        <v>27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</row>
    <row r="38" spans="2:36" ht="15">
      <c r="B38" s="31" t="s">
        <v>520</v>
      </c>
      <c r="C38" s="76" t="s">
        <v>521</v>
      </c>
      <c r="D38" s="20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</row>
    <row r="39" spans="2:36" ht="15">
      <c r="B39" s="31" t="s">
        <v>522</v>
      </c>
      <c r="C39" s="76" t="s">
        <v>523</v>
      </c>
      <c r="D39" s="20" t="s">
        <v>27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</row>
    <row r="40" spans="2:36" ht="15">
      <c r="B40" s="29" t="s">
        <v>79</v>
      </c>
      <c r="C40" s="75" t="s">
        <v>524</v>
      </c>
      <c r="D40" s="20" t="s">
        <v>27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</row>
    <row r="41" spans="2:36" ht="15">
      <c r="B41" s="31" t="s">
        <v>525</v>
      </c>
      <c r="C41" s="76" t="s">
        <v>509</v>
      </c>
      <c r="D41" s="20" t="s">
        <v>27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</row>
    <row r="42" spans="2:36" ht="15">
      <c r="B42" s="31" t="s">
        <v>526</v>
      </c>
      <c r="C42" s="76" t="s">
        <v>511</v>
      </c>
      <c r="D42" s="20" t="s">
        <v>27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</row>
    <row r="43" spans="2:36" ht="15">
      <c r="B43" s="31" t="s">
        <v>527</v>
      </c>
      <c r="C43" s="76" t="s">
        <v>528</v>
      </c>
      <c r="D43" s="20" t="s">
        <v>27</v>
      </c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</row>
    <row r="44" spans="2:36" ht="15">
      <c r="B44" s="31" t="s">
        <v>529</v>
      </c>
      <c r="C44" s="76" t="s">
        <v>530</v>
      </c>
      <c r="D44" s="20" t="s">
        <v>27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</row>
    <row r="45" spans="2:36" ht="15">
      <c r="B45" s="31" t="s">
        <v>531</v>
      </c>
      <c r="C45" s="76" t="s">
        <v>517</v>
      </c>
      <c r="D45" s="20" t="s">
        <v>27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</row>
    <row r="46" spans="2:36" ht="15">
      <c r="B46" s="31" t="s">
        <v>532</v>
      </c>
      <c r="C46" s="76" t="s">
        <v>533</v>
      </c>
      <c r="D46" s="20" t="s">
        <v>27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</row>
    <row r="47" spans="2:36" ht="15">
      <c r="B47" s="31" t="s">
        <v>534</v>
      </c>
      <c r="C47" s="76" t="s">
        <v>535</v>
      </c>
      <c r="D47" s="20" t="s">
        <v>27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</row>
    <row r="48" spans="2:36" ht="15">
      <c r="B48" s="31" t="s">
        <v>536</v>
      </c>
      <c r="C48" s="76" t="s">
        <v>537</v>
      </c>
      <c r="D48" s="20" t="s">
        <v>27</v>
      </c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</row>
    <row r="49" spans="2:36" ht="15">
      <c r="B49" s="71" t="s">
        <v>81</v>
      </c>
      <c r="C49" s="72" t="s">
        <v>538</v>
      </c>
      <c r="D49" s="69" t="s">
        <v>27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</row>
    <row r="50" spans="2:36" ht="15">
      <c r="B50" s="31" t="s">
        <v>539</v>
      </c>
      <c r="C50" s="24" t="s">
        <v>540</v>
      </c>
      <c r="D50" s="20" t="s">
        <v>27</v>
      </c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</row>
    <row r="51" spans="2:36" ht="15">
      <c r="B51" s="31" t="s">
        <v>541</v>
      </c>
      <c r="C51" s="24" t="s">
        <v>542</v>
      </c>
      <c r="D51" s="20" t="s">
        <v>27</v>
      </c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</row>
    <row r="52" spans="2:36" ht="15">
      <c r="B52" s="31" t="s">
        <v>543</v>
      </c>
      <c r="C52" s="24" t="s">
        <v>544</v>
      </c>
      <c r="D52" s="20" t="s">
        <v>27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</row>
    <row r="53" spans="2:36" ht="15">
      <c r="B53" s="31" t="s">
        <v>545</v>
      </c>
      <c r="C53" s="24" t="s">
        <v>546</v>
      </c>
      <c r="D53" s="20" t="s">
        <v>27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</row>
    <row r="54" spans="2:36" ht="15">
      <c r="B54" s="31" t="s">
        <v>547</v>
      </c>
      <c r="C54" s="24" t="s">
        <v>548</v>
      </c>
      <c r="D54" s="20" t="s">
        <v>27</v>
      </c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</row>
    <row r="55" spans="2:36" ht="15">
      <c r="B55" s="31" t="s">
        <v>549</v>
      </c>
      <c r="C55" s="24" t="s">
        <v>550</v>
      </c>
      <c r="D55" s="20" t="s">
        <v>27</v>
      </c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</row>
    <row r="56" spans="2:36" ht="15">
      <c r="B56" s="31" t="s">
        <v>551</v>
      </c>
      <c r="C56" s="76" t="s">
        <v>552</v>
      </c>
      <c r="D56" s="20" t="s">
        <v>27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</row>
    <row r="57" spans="2:36" ht="15">
      <c r="B57" s="31" t="s">
        <v>553</v>
      </c>
      <c r="C57" s="76" t="s">
        <v>554</v>
      </c>
      <c r="D57" s="20" t="s">
        <v>27</v>
      </c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</row>
    <row r="58" spans="2:36" ht="15">
      <c r="B58" s="31" t="s">
        <v>555</v>
      </c>
      <c r="C58" s="76" t="s">
        <v>556</v>
      </c>
      <c r="D58" s="20" t="s">
        <v>27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</row>
    <row r="59" spans="2:36" ht="15">
      <c r="B59" s="31" t="s">
        <v>557</v>
      </c>
      <c r="C59" s="76" t="s">
        <v>558</v>
      </c>
      <c r="D59" s="20" t="s">
        <v>27</v>
      </c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</row>
    <row r="60" spans="2:36" ht="15">
      <c r="B60" s="31" t="s">
        <v>559</v>
      </c>
      <c r="C60" s="76" t="s">
        <v>560</v>
      </c>
      <c r="D60" s="20" t="s">
        <v>27</v>
      </c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</row>
    <row r="61" spans="2:36" ht="15">
      <c r="B61" s="31" t="s">
        <v>561</v>
      </c>
      <c r="C61" s="24" t="s">
        <v>562</v>
      </c>
      <c r="D61" s="20" t="s">
        <v>27</v>
      </c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</row>
    <row r="62" spans="2:36" ht="15">
      <c r="B62" s="31" t="s">
        <v>563</v>
      </c>
      <c r="C62" s="24" t="s">
        <v>564</v>
      </c>
      <c r="D62" s="20" t="s">
        <v>27</v>
      </c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</row>
    <row r="63" spans="2:36" ht="15">
      <c r="B63" s="29" t="s">
        <v>83</v>
      </c>
      <c r="C63" s="75" t="s">
        <v>565</v>
      </c>
      <c r="D63" s="20" t="s">
        <v>27</v>
      </c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</row>
    <row r="64" spans="2:36" ht="15">
      <c r="B64" s="31" t="s">
        <v>566</v>
      </c>
      <c r="C64" s="76" t="s">
        <v>511</v>
      </c>
      <c r="D64" s="20" t="s">
        <v>27</v>
      </c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</row>
    <row r="65" spans="2:36" ht="15">
      <c r="B65" s="31" t="s">
        <v>567</v>
      </c>
      <c r="C65" s="76" t="s">
        <v>513</v>
      </c>
      <c r="D65" s="20" t="s">
        <v>27</v>
      </c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</row>
    <row r="66" spans="2:36" ht="15">
      <c r="B66" s="31" t="s">
        <v>568</v>
      </c>
      <c r="C66" s="76" t="s">
        <v>515</v>
      </c>
      <c r="D66" s="20" t="s">
        <v>27</v>
      </c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</row>
    <row r="67" spans="2:36" ht="15">
      <c r="B67" s="31" t="s">
        <v>569</v>
      </c>
      <c r="C67" s="76" t="s">
        <v>517</v>
      </c>
      <c r="D67" s="20" t="s">
        <v>27</v>
      </c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</row>
    <row r="68" spans="2:36" ht="15">
      <c r="B68" s="31" t="s">
        <v>570</v>
      </c>
      <c r="C68" s="76" t="s">
        <v>519</v>
      </c>
      <c r="D68" s="20" t="s">
        <v>27</v>
      </c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</row>
    <row r="69" spans="2:36" ht="15">
      <c r="B69" s="31" t="s">
        <v>571</v>
      </c>
      <c r="C69" s="76" t="s">
        <v>572</v>
      </c>
      <c r="D69" s="20" t="s">
        <v>27</v>
      </c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</row>
    <row r="70" spans="2:36" ht="15">
      <c r="B70" s="31" t="s">
        <v>573</v>
      </c>
      <c r="C70" s="76" t="s">
        <v>523</v>
      </c>
      <c r="D70" s="20" t="s">
        <v>27</v>
      </c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</row>
    <row r="71" spans="2:36" ht="15">
      <c r="B71" s="29" t="s">
        <v>85</v>
      </c>
      <c r="C71" s="75" t="s">
        <v>574</v>
      </c>
      <c r="D71" s="20" t="s">
        <v>27</v>
      </c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</row>
    <row r="72" spans="2:36" ht="15">
      <c r="B72" s="31" t="s">
        <v>575</v>
      </c>
      <c r="C72" s="76" t="s">
        <v>576</v>
      </c>
      <c r="D72" s="20" t="s">
        <v>27</v>
      </c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</row>
    <row r="73" spans="2:36" ht="15">
      <c r="B73" s="31" t="s">
        <v>577</v>
      </c>
      <c r="C73" s="76" t="s">
        <v>511</v>
      </c>
      <c r="D73" s="20" t="s">
        <v>27</v>
      </c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</row>
    <row r="74" spans="2:36" ht="15">
      <c r="B74" s="31" t="s">
        <v>578</v>
      </c>
      <c r="C74" s="76" t="s">
        <v>579</v>
      </c>
      <c r="D74" s="20" t="s">
        <v>27</v>
      </c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</row>
    <row r="75" spans="2:36" ht="15">
      <c r="B75" s="31" t="s">
        <v>580</v>
      </c>
      <c r="C75" s="76" t="s">
        <v>581</v>
      </c>
      <c r="D75" s="20" t="s">
        <v>27</v>
      </c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</row>
    <row r="76" spans="2:36" ht="15">
      <c r="B76" s="31" t="s">
        <v>582</v>
      </c>
      <c r="C76" s="76" t="s">
        <v>583</v>
      </c>
      <c r="D76" s="20" t="s">
        <v>27</v>
      </c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</row>
    <row r="77" spans="2:36" ht="15">
      <c r="B77" s="31" t="s">
        <v>584</v>
      </c>
      <c r="C77" s="76" t="s">
        <v>533</v>
      </c>
      <c r="D77" s="20" t="s">
        <v>27</v>
      </c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</row>
    <row r="78" spans="2:36" ht="15">
      <c r="B78" s="31" t="s">
        <v>585</v>
      </c>
      <c r="C78" s="76" t="s">
        <v>586</v>
      </c>
      <c r="D78" s="20" t="s">
        <v>27</v>
      </c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</row>
    <row r="79" spans="2:36" ht="15">
      <c r="B79" s="21" t="s">
        <v>587</v>
      </c>
      <c r="C79" s="81" t="s">
        <v>588</v>
      </c>
      <c r="D79" s="22" t="s">
        <v>27</v>
      </c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</row>
    <row r="80" spans="2:36" ht="15">
      <c r="B80" s="31" t="s">
        <v>25</v>
      </c>
      <c r="C80" s="37" t="s">
        <v>89</v>
      </c>
      <c r="D80" s="20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</row>
    <row r="81" spans="2:36" ht="15">
      <c r="B81" s="31" t="s">
        <v>589</v>
      </c>
      <c r="C81" s="24" t="s">
        <v>590</v>
      </c>
      <c r="D81" s="20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</row>
    <row r="82" spans="2:36" ht="15">
      <c r="B82" s="31" t="s">
        <v>591</v>
      </c>
      <c r="C82" s="76" t="s">
        <v>592</v>
      </c>
      <c r="D82" s="20" t="s">
        <v>27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</row>
    <row r="83" spans="2:36" ht="15">
      <c r="B83" s="31" t="s">
        <v>593</v>
      </c>
      <c r="C83" s="76" t="s">
        <v>594</v>
      </c>
      <c r="D83" s="20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</row>
    <row r="84" spans="2:36" ht="15">
      <c r="B84" s="31" t="s">
        <v>595</v>
      </c>
      <c r="C84" s="76" t="s">
        <v>596</v>
      </c>
      <c r="D84" s="20" t="s">
        <v>27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</row>
    <row r="85" spans="2:36" ht="15">
      <c r="B85" s="31" t="s">
        <v>597</v>
      </c>
      <c r="C85" s="24" t="s">
        <v>598</v>
      </c>
      <c r="D85" s="20" t="s">
        <v>27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</row>
    <row r="86" spans="2:36" ht="15">
      <c r="B86" s="31" t="s">
        <v>599</v>
      </c>
      <c r="C86" s="76" t="s">
        <v>600</v>
      </c>
      <c r="D86" s="20" t="s">
        <v>27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</row>
    <row r="87" spans="2:36" ht="15">
      <c r="B87" s="31" t="s">
        <v>601</v>
      </c>
      <c r="C87" s="76" t="s">
        <v>602</v>
      </c>
      <c r="D87" s="20" t="s">
        <v>27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</row>
    <row r="88" spans="2:36" ht="15">
      <c r="B88" s="31" t="s">
        <v>603</v>
      </c>
      <c r="C88" s="76" t="s">
        <v>604</v>
      </c>
      <c r="D88" s="20" t="s">
        <v>27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</row>
    <row r="89" spans="2:36" ht="15">
      <c r="B89" s="32" t="s">
        <v>605</v>
      </c>
      <c r="C89" s="25" t="s">
        <v>606</v>
      </c>
      <c r="D89" s="26" t="s">
        <v>27</v>
      </c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</row>
    <row r="90" spans="2:36" ht="15">
      <c r="B90" s="31" t="s">
        <v>607</v>
      </c>
      <c r="C90" s="24" t="s">
        <v>608</v>
      </c>
      <c r="D90" s="20" t="s">
        <v>27</v>
      </c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</row>
    <row r="91" spans="2:36" ht="15">
      <c r="B91" s="31" t="s">
        <v>609</v>
      </c>
      <c r="C91" s="76" t="s">
        <v>610</v>
      </c>
      <c r="D91" s="20" t="s">
        <v>27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</row>
    <row r="92" spans="2:36" ht="15">
      <c r="B92" s="31" t="s">
        <v>611</v>
      </c>
      <c r="C92" s="76" t="s">
        <v>612</v>
      </c>
      <c r="D92" s="20" t="s">
        <v>27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</row>
    <row r="93" spans="2:36" ht="15">
      <c r="B93" s="31" t="s">
        <v>613</v>
      </c>
      <c r="C93" s="76" t="s">
        <v>606</v>
      </c>
      <c r="D93" s="20" t="s">
        <v>27</v>
      </c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</row>
    <row r="94" spans="2:36" ht="15">
      <c r="B94" s="32" t="s">
        <v>614</v>
      </c>
      <c r="C94" s="79" t="s">
        <v>615</v>
      </c>
      <c r="D94" s="26" t="s">
        <v>27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</row>
    <row r="95" spans="2:36" ht="15">
      <c r="B95" s="31" t="s">
        <v>187</v>
      </c>
      <c r="C95" s="24" t="s">
        <v>616</v>
      </c>
      <c r="D95" s="20" t="s">
        <v>27</v>
      </c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</row>
    <row r="96" spans="2:36" ht="15">
      <c r="B96" s="31" t="s">
        <v>617</v>
      </c>
      <c r="C96" s="24" t="s">
        <v>618</v>
      </c>
      <c r="D96" s="20" t="s">
        <v>27</v>
      </c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</row>
    <row r="97" spans="2:36" ht="15">
      <c r="B97" s="31" t="s">
        <v>619</v>
      </c>
      <c r="C97" s="76" t="s">
        <v>620</v>
      </c>
      <c r="D97" s="20" t="s">
        <v>27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</row>
    <row r="98" spans="2:36" ht="15">
      <c r="B98" s="31" t="s">
        <v>621</v>
      </c>
      <c r="C98" s="76" t="s">
        <v>622</v>
      </c>
      <c r="D98" s="87" t="s">
        <v>27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</row>
    <row r="99" spans="2:36" ht="15">
      <c r="B99" s="21" t="s">
        <v>192</v>
      </c>
      <c r="C99" s="81" t="s">
        <v>623</v>
      </c>
      <c r="D99" s="88" t="s">
        <v>27</v>
      </c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</row>
  </sheetData>
  <sheetProtection/>
  <mergeCells count="12">
    <mergeCell ref="AG6:AJ6"/>
    <mergeCell ref="E4:AJ5"/>
    <mergeCell ref="E3:AJ3"/>
    <mergeCell ref="E2:AJ2"/>
    <mergeCell ref="Y6:AB6"/>
    <mergeCell ref="U6:X6"/>
    <mergeCell ref="B5:C6"/>
    <mergeCell ref="E6:H6"/>
    <mergeCell ref="I6:L6"/>
    <mergeCell ref="M6:P6"/>
    <mergeCell ref="Q6:T6"/>
    <mergeCell ref="AC6:AF6"/>
  </mergeCells>
  <hyperlinks>
    <hyperlink ref="B1" location="Indice!A1" display="Regresar"/>
  </hyperlinks>
  <printOptions/>
  <pageMargins left="0.7" right="0.7" top="0.75" bottom="0.75" header="0.3" footer="0.3"/>
  <pageSetup orientation="portrait" r:id="rId1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L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2" sqref="O12"/>
    </sheetView>
  </sheetViews>
  <sheetFormatPr defaultColWidth="9.140625" defaultRowHeight="15"/>
  <cols>
    <col min="1" max="2" width="9.140625" style="93" customWidth="1"/>
    <col min="3" max="3" width="61.57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198" t="s">
        <v>1363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2:28" ht="15.75">
      <c r="B3" s="40" t="s">
        <v>624</v>
      </c>
      <c r="C3" s="61"/>
      <c r="D3" s="62"/>
      <c r="E3" s="198" t="s">
        <v>101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</row>
    <row r="4" spans="2:28" ht="15" customHeight="1">
      <c r="B4" s="17"/>
      <c r="C4" s="18"/>
      <c r="D4" s="19"/>
      <c r="E4" s="196" t="s">
        <v>1369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</row>
    <row r="5" spans="2:28" ht="15" customHeight="1">
      <c r="B5" s="218" t="s">
        <v>625</v>
      </c>
      <c r="C5" s="219"/>
      <c r="D5" s="20"/>
      <c r="E5" s="196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</row>
    <row r="6" spans="2:28" ht="15">
      <c r="B6" s="218"/>
      <c r="C6" s="219"/>
      <c r="D6" s="20"/>
      <c r="E6" s="209">
        <v>2014</v>
      </c>
      <c r="F6" s="210"/>
      <c r="G6" s="210"/>
      <c r="H6" s="211"/>
      <c r="I6" s="209">
        <v>2015</v>
      </c>
      <c r="J6" s="210"/>
      <c r="K6" s="210"/>
      <c r="L6" s="211"/>
      <c r="M6" s="209">
        <v>2016</v>
      </c>
      <c r="N6" s="210"/>
      <c r="O6" s="210"/>
      <c r="P6" s="211"/>
      <c r="Q6" s="209">
        <v>2017</v>
      </c>
      <c r="R6" s="210"/>
      <c r="S6" s="210"/>
      <c r="T6" s="211"/>
      <c r="U6" s="209">
        <v>2018</v>
      </c>
      <c r="V6" s="210"/>
      <c r="W6" s="210"/>
      <c r="X6" s="211"/>
      <c r="Y6" s="209">
        <v>2019</v>
      </c>
      <c r="Z6" s="210"/>
      <c r="AA6" s="210"/>
      <c r="AB6" s="211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41.25" customHeight="1">
      <c r="B8" s="100" t="s">
        <v>626</v>
      </c>
      <c r="C8" s="101" t="s">
        <v>627</v>
      </c>
      <c r="D8" s="102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31" t="s">
        <v>202</v>
      </c>
      <c r="C9" s="20" t="s">
        <v>628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629</v>
      </c>
      <c r="C10" s="24" t="s">
        <v>630</v>
      </c>
      <c r="D10" s="20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631</v>
      </c>
      <c r="C11" s="24" t="s">
        <v>632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633</v>
      </c>
      <c r="C12" s="24" t="s">
        <v>634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635</v>
      </c>
      <c r="C13" s="24" t="s">
        <v>636</v>
      </c>
      <c r="D13" s="20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207</v>
      </c>
      <c r="C14" s="20" t="s">
        <v>637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638</v>
      </c>
      <c r="C15" s="24" t="s">
        <v>639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640</v>
      </c>
      <c r="C16" s="24" t="s">
        <v>641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642</v>
      </c>
      <c r="C17" s="24" t="s">
        <v>643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644</v>
      </c>
      <c r="C18" s="24" t="s">
        <v>645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646</v>
      </c>
      <c r="C19" s="24" t="s">
        <v>647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648</v>
      </c>
      <c r="C20" s="24" t="s">
        <v>649</v>
      </c>
      <c r="D20" s="20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650</v>
      </c>
      <c r="C21" s="24" t="s">
        <v>651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652</v>
      </c>
      <c r="C22" s="24" t="s">
        <v>653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654</v>
      </c>
      <c r="C23" s="24" t="s">
        <v>507</v>
      </c>
      <c r="D23" s="20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655</v>
      </c>
      <c r="C24" s="24" t="s">
        <v>524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2" t="s">
        <v>212</v>
      </c>
      <c r="C25" s="26" t="s">
        <v>656</v>
      </c>
      <c r="D25" s="26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657</v>
      </c>
      <c r="C26" s="24" t="s">
        <v>658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659</v>
      </c>
      <c r="C27" s="24" t="s">
        <v>660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661</v>
      </c>
      <c r="C28" s="24" t="s">
        <v>662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663</v>
      </c>
      <c r="C29" s="24" t="s">
        <v>664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665</v>
      </c>
      <c r="C30" s="24" t="s">
        <v>666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667</v>
      </c>
      <c r="C31" s="24" t="s">
        <v>668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669</v>
      </c>
      <c r="C32" s="24" t="s">
        <v>670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671</v>
      </c>
      <c r="C33" s="24" t="s">
        <v>672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29" t="s">
        <v>673</v>
      </c>
      <c r="C34" s="75" t="s">
        <v>674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98" t="s">
        <v>675</v>
      </c>
      <c r="C35" s="99" t="s">
        <v>676</v>
      </c>
      <c r="D35" s="22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25</v>
      </c>
      <c r="C36" s="37" t="s">
        <v>89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21" t="s">
        <v>677</v>
      </c>
      <c r="C37" s="33" t="s">
        <v>678</v>
      </c>
      <c r="D37" s="22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5:28" ht="15"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</sheetData>
  <sheetProtection/>
  <mergeCells count="7">
    <mergeCell ref="Y6:AB6"/>
    <mergeCell ref="B5:C6"/>
    <mergeCell ref="E6:H6"/>
    <mergeCell ref="I6:L6"/>
    <mergeCell ref="M6:P6"/>
    <mergeCell ref="Q6:T6"/>
    <mergeCell ref="U6:X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A. Díaz Cruz</dc:creator>
  <cp:keywords/>
  <dc:description/>
  <cp:lastModifiedBy>Rodrigo Gil Escobar</cp:lastModifiedBy>
  <dcterms:created xsi:type="dcterms:W3CDTF">2019-02-27T16:49:41Z</dcterms:created>
  <dcterms:modified xsi:type="dcterms:W3CDTF">2023-08-23T20:25:51Z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